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Реализуемые КС" sheetId="1" state="visible" r:id="rId1"/>
    <sheet name="Завершенные КС" sheetId="2" state="visible" r:id="rId2"/>
    <sheet name="Принято решение о незаключении" sheetId="3" state="visible" r:id="rId3"/>
  </sheets>
  <calcPr/>
</workbook>
</file>

<file path=xl/sharedStrings.xml><?xml version="1.0" encoding="utf-8"?>
<sst xmlns="http://schemas.openxmlformats.org/spreadsheetml/2006/main" count="329" uniqueCount="329">
  <si>
    <t xml:space="preserve">Концессионные соглашения, проекты ГЧП, реализуемые в Ханты-Мансийском автономном округе - Югре по состоянию на 1 января 2024 года</t>
  </si>
  <si>
    <t xml:space="preserve">№ п/п</t>
  </si>
  <si>
    <t xml:space="preserve">Наименование проекта</t>
  </si>
  <si>
    <t xml:space="preserve">Способ инициации проекта</t>
  </si>
  <si>
    <t xml:space="preserve">Уровень реализации проекта</t>
  </si>
  <si>
    <t xml:space="preserve">Муниципальное образование</t>
  </si>
  <si>
    <t xml:space="preserve">Концедент/Публичная сторона</t>
  </si>
  <si>
    <t xml:space="preserve">Концессионер/Частная сторона</t>
  </si>
  <si>
    <t>ИНН</t>
  </si>
  <si>
    <t xml:space="preserve">Отрасль реализации</t>
  </si>
  <si>
    <t xml:space="preserve">Стадия реализации проекта</t>
  </si>
  <si>
    <t xml:space="preserve">Дата заключения соглашения</t>
  </si>
  <si>
    <t xml:space="preserve">Дата окончания действия соглашения</t>
  </si>
  <si>
    <t xml:space="preserve">Срок действия соглашения, лет</t>
  </si>
  <si>
    <t xml:space="preserve">Общий планируемый объем инвестиций на стадии создания/реконструкции, тыс.руб.</t>
  </si>
  <si>
    <t xml:space="preserve">Планируемый объем частных инвестиций на стадии создания/реконструкции, тыс.руб.</t>
  </si>
  <si>
    <t xml:space="preserve">Планируемый объем бюджетных расходов на стадии создания/реконструкции, тыс.руб.</t>
  </si>
  <si>
    <t xml:space="preserve">За счет средств федерального бюджета, план</t>
  </si>
  <si>
    <t xml:space="preserve">За счет средств регионального бюджета, план</t>
  </si>
  <si>
    <t xml:space="preserve">За счет средств местного бюджета, план</t>
  </si>
  <si>
    <t xml:space="preserve">Планируемая дата ввода последнего объекта в эксплуатацию</t>
  </si>
  <si>
    <t xml:space="preserve">Фактическая дата ввода последнего объекта в эксплуатацию </t>
  </si>
  <si>
    <t xml:space="preserve">Концессионное соглашение о создании и эксплуатации комплексного межмуниципального полигона твердых коммунальных отходов для города Нягани, поселений Октябрьского района Ханты-Мансийского автономного округа – Югры</t>
  </si>
  <si>
    <t xml:space="preserve">Конкурсные процедуры </t>
  </si>
  <si>
    <t>Региональный</t>
  </si>
  <si>
    <t xml:space="preserve">ДЕПАРТАМЕНТ ПРОМЫШЛЕННОСТИ ХАНТЫ-МАНСИЙСКОГО АВТОНОМНОГО ОКРУГА - ЮГРЫ</t>
  </si>
  <si>
    <t xml:space="preserve">ООО "КПО "ЮГРА"</t>
  </si>
  <si>
    <t>9717089619</t>
  </si>
  <si>
    <t xml:space="preserve">Коммунальная инфраструктура</t>
  </si>
  <si>
    <t xml:space="preserve">Создание / Реконструкция</t>
  </si>
  <si>
    <t xml:space="preserve">Концессионное соглашение в отношении объектов теплоснабжения, находящихся в муниципальной собственности муниципального образования Кондинский район №2
</t>
  </si>
  <si>
    <t xml:space="preserve">Без конкурсных процедур (ЧИ)</t>
  </si>
  <si>
    <t>Муниципальный</t>
  </si>
  <si>
    <t xml:space="preserve">Кондинский муниципальный район</t>
  </si>
  <si>
    <t xml:space="preserve">КОМИТЕТ ПО УПРАВЛЕНИЮ МУНИЦИПАЛЬНЫМ ИМУЩЕСТВОМ АДМИНИСТРАЦИИ КОНДИНСКОГО РАЙОНА</t>
  </si>
  <si>
    <t xml:space="preserve">ООО "КОММУНЭНЕРГО"</t>
  </si>
  <si>
    <t>8616012079</t>
  </si>
  <si>
    <t xml:space="preserve">Концессионное соглашение о финансировании, проектировании, строительстве и эксплуатации объекта "Крытый хоккейный корт в с.п. Русскинская" в муниципальном образовании Сургутский муниципальный  район Ханты-Мансийского автономного округа - Югры</t>
  </si>
  <si>
    <t xml:space="preserve">Сургутский муниципальный район</t>
  </si>
  <si>
    <t xml:space="preserve">АДМИНИСТРАЦИЯ СУРГУТСКОГО РАЙОНА</t>
  </si>
  <si>
    <t xml:space="preserve">ООО "ХК РУССКИНСКАЯ"</t>
  </si>
  <si>
    <t>8617039154</t>
  </si>
  <si>
    <t xml:space="preserve">Спорт и туризм</t>
  </si>
  <si>
    <t xml:space="preserve">О финансировании, проектировании, строительстве и эксплуатации объекта образования: «Средняя общеобразовательная школа № 7 в жилом районе Центральный (Общеобразовательная организация с углубленным изучением отдельных предметов с универсальной безбарьерной средой)»</t>
  </si>
  <si>
    <t xml:space="preserve">Без конкурсных процедур</t>
  </si>
  <si>
    <t>Нягань</t>
  </si>
  <si>
    <t xml:space="preserve">АДМИНИСТРАЦИЯ МУНИЦИПАЛЬНОГО ОБРАЗОВАНИЯ ГОРОД НЯГАНЬ</t>
  </si>
  <si>
    <t xml:space="preserve">ООО "ПРОШКОЛА №69"</t>
  </si>
  <si>
    <t>9703078014</t>
  </si>
  <si>
    <t>Образование</t>
  </si>
  <si>
    <t xml:space="preserve">Концессионное соглашение о финансировании, проектировании, строительстве и эксплуатации объекта "Спортивный комплекс с универсальным игровым залом в с.п. Русскинская" в муниципальном образовании Сургутский муниципальный  район Ханты-Мансийского автономного округа - Югры</t>
  </si>
  <si>
    <t xml:space="preserve">ООО "СК РУССКИНСКАЯ"</t>
  </si>
  <si>
    <t>8617039161</t>
  </si>
  <si>
    <t xml:space="preserve">Концессионное соглашение о финансировании, проектировании, строительстве и эксплуатации объектов спорта «Спортивный комплекс с универсальным игровым залом в с.п. Лямина» и «Крытый хоккейный корт в с.п. Лямина» в муниципальном образовании Сургутский муниципальный район Ханты-Мансийского автономного округа - Югры</t>
  </si>
  <si>
    <t xml:space="preserve">ООО "СК ЛЯМИНА"</t>
  </si>
  <si>
    <t>8617039147</t>
  </si>
  <si>
    <t xml:space="preserve">о финансировании, проектировании, строительстве и эксплуатации объекта образования «Средняя школа на 1500 учащихся в районе СУ-967 города Ханты-Мансийска»</t>
  </si>
  <si>
    <t>Ханты-Мансийск</t>
  </si>
  <si>
    <t xml:space="preserve">АДМИНИСТРАЦИЯ ГОРОДА ХАНТЫ-МАНСИЙСКА</t>
  </si>
  <si>
    <t xml:space="preserve">ООО "РКК"</t>
  </si>
  <si>
    <t>9719021817</t>
  </si>
  <si>
    <t xml:space="preserve">Концессионное соглашение в отношении объектов, предназначенных для наружного: уличного и внутриквартального (дворового) освещения территории муниципального образования города Пыть-Яха</t>
  </si>
  <si>
    <t>Пыть-Ях</t>
  </si>
  <si>
    <t xml:space="preserve">АДМИНИСТРАЦИЯ ГОРОДА ПЫТЬ-ЯХА ИСПОЛНИТЕЛЬНО-РАСПОРЯДИТЕЛЬНЫЙ ОРГАН МУНИЦИПАЛЬНОГО ОБРАЗОВАНИЯ</t>
  </si>
  <si>
    <t xml:space="preserve">АО "ЮТЭК-РЕГИОНАЛЬНЫЕ СЕТИ"</t>
  </si>
  <si>
    <t>8601033125</t>
  </si>
  <si>
    <t xml:space="preserve">Благоустройство территорий</t>
  </si>
  <si>
    <t>Эксплуатация</t>
  </si>
  <si>
    <t xml:space="preserve">Концессионное соглашение о создании и эксплуатации полигона твердых коммунальных отходов для пгт. Игрим, поселений Березовского и Октябрьского районов 
</t>
  </si>
  <si>
    <t xml:space="preserve">Октябрьский муниципальный район</t>
  </si>
  <si>
    <t xml:space="preserve">УПРАВЛЕНИЕ ЖИЛИЩНО-КОММУНАЛЬНОГО ХОЗЯЙСТВА И СТРОИТЕЛЬСТВА АДМИНИСТРАЦИИ ОКТЯБРЬСКОГО РАЙОНА</t>
  </si>
  <si>
    <t xml:space="preserve">ООО "РУБИКОН"</t>
  </si>
  <si>
    <t>7720850565</t>
  </si>
  <si>
    <t xml:space="preserve">Финансирование, проектирование, строительство и эксплуатация объекта образования "Средняя общеобразовательная школа в микрорайоне 20А г. Сургута (Общеобразовательная организация с универсальной безбарьерной средой)" Ханты-Мансийского автономного округа - Югры</t>
  </si>
  <si>
    <t>Сургут</t>
  </si>
  <si>
    <t xml:space="preserve">АДМИНИСТРАЦИЯ ГОРОДА СУРГУТА</t>
  </si>
  <si>
    <t xml:space="preserve">ООО "ШКОЛА"</t>
  </si>
  <si>
    <t>8602207060</t>
  </si>
  <si>
    <t xml:space="preserve">Финансирование, проектирование, строительство и эксплуатация объекта спорта "Спортивный комплекс с искусственным льдом" (мкр. Хоззона) в муниципальном образовании городской округ Сургут Ханты-Мансийского автономного округа - Югры</t>
  </si>
  <si>
    <t xml:space="preserve">ООО "ИНТЕРА-СПОРТ"</t>
  </si>
  <si>
    <t>8602202369</t>
  </si>
  <si>
    <t xml:space="preserve">Концессионное соглашение о создании и эксплуатации Белоярского межпоселенческого полигона 
</t>
  </si>
  <si>
    <t xml:space="preserve">Белоярский муниципальный район</t>
  </si>
  <si>
    <t xml:space="preserve">АДМИНИСТРАЦИЯ БЕЛОЯРСКОГО РАЙОНА</t>
  </si>
  <si>
    <t xml:space="preserve">ООО "ВЕРТИКАЛЬ"</t>
  </si>
  <si>
    <t>9721132218</t>
  </si>
  <si>
    <t xml:space="preserve">Концессионное соглашение в отношении объектов наружного освещения, находящихся в собственности муниципального образования городской округ Сургут Ханты-Мансийского автономного округа - Югры</t>
  </si>
  <si>
    <t xml:space="preserve">ООО "СГЭС"</t>
  </si>
  <si>
    <t>8602015464</t>
  </si>
  <si>
    <t xml:space="preserve">Электроэнергетика, газо- и энергоснабжение</t>
  </si>
  <si>
    <t xml:space="preserve">Финансирование, строительство и эксплуатация объекта образования "Средняя общеобразовательная школа в микрорайоне 38 в г. Сургуте (Общеобразовательная организация с универсальной безбарьерной средой)" в муниципальном образовании городской округ Сургут Ханты-Мансийского автономного округа- Югры</t>
  </si>
  <si>
    <t xml:space="preserve">ООО "ТТ. ПРИЗМА 7"</t>
  </si>
  <si>
    <t>8602303800</t>
  </si>
  <si>
    <t xml:space="preserve">Финансирование, создание и эксплуатация автомобильной дороги в муниципальном образовании городской округ Сургут Ханты-Мансийского автономного округа - Югры</t>
  </si>
  <si>
    <t xml:space="preserve">ООО "СПС КОНЦЕССИЯ №1"</t>
  </si>
  <si>
    <t>8602303991</t>
  </si>
  <si>
    <t xml:space="preserve">Автодорожная инфраструктура</t>
  </si>
  <si>
    <t xml:space="preserve">Финансирование, проектирование, строительство и эксплуатация спортивного комплекса с универсальным игровым залом в мкр. Хоззона (по ул. Маяковского) в муниципальном образовании городской округ Сургут Ханты-Мансийского автономного округа-Югры</t>
  </si>
  <si>
    <t xml:space="preserve">Финансирование, проектирование, строительство и эксплуатация спортивного комплекса с универсальным игровым залом и дворца боевых искусств в мкр. 30А в муниципальном образовании городской округ Сургут Ханты-Мансийского автономного округа - Югры</t>
  </si>
  <si>
    <t xml:space="preserve">ООО "РК+"</t>
  </si>
  <si>
    <t>8602302966</t>
  </si>
  <si>
    <t xml:space="preserve">Финансирование, проектирование, строительство и эксплуатация спортивного комплекса с универсальным игровым залом в мкр. А в муниципальном образовании городской округ Сургут Ханты-Мансийского автономного округа - Югры</t>
  </si>
  <si>
    <t xml:space="preserve">Концессионное соглашение о создании и эксплуатации объекта «Благоустройство набережной реки Окуневка в пгт. Излучинск Нижневартовского района»</t>
  </si>
  <si>
    <t>Излучинск</t>
  </si>
  <si>
    <t xml:space="preserve">АДМИНИСТРАЦИЯ ГОРОДСКОГО ПОСЕЛЕНИЯ ИЗЛУЧИНСК</t>
  </si>
  <si>
    <t xml:space="preserve">ООО "МИР"</t>
  </si>
  <si>
    <t>8603171152</t>
  </si>
  <si>
    <t xml:space="preserve">Культура и отдых</t>
  </si>
  <si>
    <t xml:space="preserve">КОНЦЕССИОННОЕ СОГЛАШЕНИЕ
в отношении объектов теплоснабжения, находящихся в муниципальной собственности муниципального образования Кондинский район
</t>
  </si>
  <si>
    <t xml:space="preserve">ООО "ТЕПЛОТЕХНИК"</t>
  </si>
  <si>
    <t>8616012833</t>
  </si>
  <si>
    <t xml:space="preserve">Финансирование, проектирование, строительство и эксплуатация объекта образования «Средняя общеобразовательная школа в микрорайоне 5А г. Сургута (Общеобразовательная организация с универсальной безбарьерной средой)»</t>
  </si>
  <si>
    <t xml:space="preserve">ООО "ТВОРЧЕСКИЕ ТЕХНОЛОГИИ.СУРГУТ"</t>
  </si>
  <si>
    <t>8602294176</t>
  </si>
  <si>
    <t xml:space="preserve">Концессионное соглашение №1 в отношении бъектов уличного освещения муниципального образования городской округ город Лангепас, находящихся в собственности муниципального образования Ханты-Мансийского автономног округа-Югры Администрация города Лангепаса</t>
  </si>
  <si>
    <t>Лангепас</t>
  </si>
  <si>
    <t xml:space="preserve">АДМИНИСТРАЦИЯ ГОРОДА ЛАНГЕПАСА</t>
  </si>
  <si>
    <t xml:space="preserve">Концессионное соглашение о создании и эксплуатации комплексного межмуниципального полигона твердых коммунальных отходов для города Ханты-Мансийска, поселений Ханты-Мансийского района Ханты-Мансийского автономного округа – Югры</t>
  </si>
  <si>
    <t xml:space="preserve">ООО "КПО "ЮГРА ЦЕНТР"</t>
  </si>
  <si>
    <t>9717091664</t>
  </si>
  <si>
    <t xml:space="preserve">Концессионное соглашение о создании и эксплуатации комплексного межмуниципального полигона твердых коммунальных отходов для городов Нижневартовска и Мегиона, поселений Нижневартовского района Ханты-Мансийского автономного округа – Югры</t>
  </si>
  <si>
    <t xml:space="preserve">ООО "НЭО"</t>
  </si>
  <si>
    <t>8603232951</t>
  </si>
  <si>
    <t xml:space="preserve">Концессионное соглашение в отношении в отношении централизованных систем холодного водоснабжения и водоотведения, отдельных объектов таких систем муниципального образования город Нижневартовск между муниципальным образованием город Нижневартовск, ООО ″Нижневартовские коммунальные системы″ и Ханты-Мансийским автономным округом - Югрой</t>
  </si>
  <si>
    <t>Нижневартовск</t>
  </si>
  <si>
    <t xml:space="preserve">АДМИНИСТРАЦИЯ ГОРОДА НИЖНЕВАРТОВСКА</t>
  </si>
  <si>
    <t xml:space="preserve">ООО "НИЖНЕВАРТОВСКИЕ КОММУНАЛЬНЫЕ СИСТЕМЫ"</t>
  </si>
  <si>
    <t>3661078386</t>
  </si>
  <si>
    <t xml:space="preserve">финансирование, проектирование, строительство и эксплуатация объекта образования "Средняя общеобразовательная школа "9 в 39 микрорайоне г.Сургута. Блок 2"</t>
  </si>
  <si>
    <t xml:space="preserve">ООО "ИСЦ"</t>
  </si>
  <si>
    <t>8602288849</t>
  </si>
  <si>
    <t xml:space="preserve">Финансирование, проектирование, строительство и эксплуатация объекта образования "Средняя общеобразовательная школа в микрорайоне 34 г.Сургута (общеобразовательная организация с универсальной безбарьерной средой)"</t>
  </si>
  <si>
    <t xml:space="preserve">ООО "СТРОЙИНВЕСТ"</t>
  </si>
  <si>
    <t>8601067484</t>
  </si>
  <si>
    <t xml:space="preserve">Концессионное соглашение в отношении объектов теплоснабжения. находящихся в муниципальной собственности муниципального образования городской округ город Лангепас</t>
  </si>
  <si>
    <t xml:space="preserve">ООО "КОНЦЕССКОМ"</t>
  </si>
  <si>
    <t>8608053716</t>
  </si>
  <si>
    <t xml:space="preserve">концессионное солашение в отношении объектов водоснабжения и водоотведения</t>
  </si>
  <si>
    <t xml:space="preserve">ООО "ПРОМИНФОРМ ТЕХНОЛОГИИ"</t>
  </si>
  <si>
    <t>7727669044</t>
  </si>
  <si>
    <t xml:space="preserve">о финансировании, проектировании, строительстве и эксплуатации объекта образования «Средняя школа на 1056 учащихся в микрорайоне Учхоз города Ханты-Мансийска»</t>
  </si>
  <si>
    <t xml:space="preserve">ООО "ШКОЛА 2020"</t>
  </si>
  <si>
    <t>8601066561</t>
  </si>
  <si>
    <t xml:space="preserve">Концессионное соглашение о финансировании, проектировании, строительстве и эксплуатации объекта образования «Средняя общеобразовательная школа в п. Солнечный (Общеобразовательная организация с универсальной безбарьерной средой)» в муниципальном образовании Сургутский район Ханты-Мансийского автономного округа - Югры</t>
  </si>
  <si>
    <t xml:space="preserve">ООО "РАЗВИТИЕ"</t>
  </si>
  <si>
    <t>8602287700</t>
  </si>
  <si>
    <t xml:space="preserve">Концессионное соглашение в отношении объектов теплоснабжения, централизованных систем горячего водоснабжения, отдельных объектов таких систем между муниципальным образованием город Нижневартовск Ханты-Мансийского автономного округа – Югры, акционерным обществом «Городские электрические сети» и Ханты-Мансийским автономным округом – Югрой
</t>
  </si>
  <si>
    <t xml:space="preserve">АО "ГОРЭЛЕКТРОСЕТЬ"</t>
  </si>
  <si>
    <t>8603004190</t>
  </si>
  <si>
    <t xml:space="preserve">Концессионное соглашение о финансировании, проектировании, строительстве и эксплуатации объекта образования «Общеобразовательная школа на 1125 учащихся в квартале №25 г. Нижневартовска (Общеобразовательная организация с универсальной безбарьерной средой)» в Ханты-Мансийском автономном округе – Югре</t>
  </si>
  <si>
    <t xml:space="preserve">ООО "СОЦИАЛЬНАЯ ИНФРАСТРУКТУРА"</t>
  </si>
  <si>
    <t>8605030012</t>
  </si>
  <si>
    <t xml:space="preserve">Концессионное соглашение о создании и эксплуатации комплексного межмуниципального полигона твердых коммунальных отходов для городов Сургута, Когалыма, поселений Сургутского района Ханты-Мансийского автономного округа – Югры</t>
  </si>
  <si>
    <t xml:space="preserve">ООО "СЭО"</t>
  </si>
  <si>
    <t>8602292323</t>
  </si>
  <si>
    <t xml:space="preserve">Концессионное соглашение о строительстве и эксплуатации в Нефтеюганском районе комплексного межмуниципального полигона для размещения, обезвреживания и обработки твердых коммунальных отходов для городов Нефтеюганска и Пыть-Яха, поселений Нефтеюганского района Ханты-Мансийского автономного округа – Югры</t>
  </si>
  <si>
    <t xml:space="preserve">ООО "СИТИМАТИК - ЮГРА"</t>
  </si>
  <si>
    <t>8601064050</t>
  </si>
  <si>
    <t xml:space="preserve">Концессионное соглашение о финансировании, проектировании, строительстве и эксплуатации объекта образования "Средняя общеобразовательная школа, п. Нижнесортымский (Общеобразовательная организация с универсальной безбарьерной средой)" в муниципальном образовании Сургутский район Ханты-Мансийского автономного округа - Югры</t>
  </si>
  <si>
    <t xml:space="preserve">ООО "ШКОЛА НС"</t>
  </si>
  <si>
    <t>8602294024</t>
  </si>
  <si>
    <t xml:space="preserve">Концессионное соглашение о финансировании, проектировании, строительстве и эксплуатации объекта образования "Средняя общеобразовательная школа на 1100 учащихся в пгт. Белый Яр (Общеобразовательная организация с универсальной безбарьерной средой) в муниципальном образовании Сургутский район Ханты-Мансийского автономного округа - Югры</t>
  </si>
  <si>
    <t xml:space="preserve">ООО "ШКОЛА БЕЛЫЙ ЯР"</t>
  </si>
  <si>
    <t>8617038320</t>
  </si>
  <si>
    <t xml:space="preserve">Концессионное соглашение в отношении объектов водоснабжения и водоотведения, находящихся в муниципальной собственности муниципального образования сельское поселение Перегребное</t>
  </si>
  <si>
    <t>Перегребное</t>
  </si>
  <si>
    <t xml:space="preserve">АДМИНИСТРАЦИЯ СЕЛЬСКОГО ПОСЕЛЕНИЯ ПЕРЕГРЕБНОЕ</t>
  </si>
  <si>
    <t xml:space="preserve">ООО "ПСГ"</t>
  </si>
  <si>
    <t>8614000871</t>
  </si>
  <si>
    <t xml:space="preserve">Концессионное соглашение в отношении объектов теплоснабжения зданий котельной с оборудованием с. Перегребное </t>
  </si>
  <si>
    <t xml:space="preserve">Концессионное соглашение в отношении объектов теплоснабжения и централизованных систем горячего водоснабжения, находящихся в собственности муниципального образования городской округ город Урай</t>
  </si>
  <si>
    <t>Урай</t>
  </si>
  <si>
    <t xml:space="preserve">АДМИНИСТРАЦИЯ ГОРОДА УРАЙ</t>
  </si>
  <si>
    <t xml:space="preserve">АО "УРАЙТЕПЛОЭНЕРГИЯ"</t>
  </si>
  <si>
    <t>8606012954</t>
  </si>
  <si>
    <t xml:space="preserve">Концессионное соглашение в отношении имущественного комплекса "Система электроснабжения города Когалыма"</t>
  </si>
  <si>
    <t>Когалым</t>
  </si>
  <si>
    <t xml:space="preserve">МУНИЦИПАЛЬНОЕ КАЗЕННОЕ УЧРЕЖДЕНИЕ АДМИНИСТРАЦИЯ ГОРОДА КОГАЛЫМА</t>
  </si>
  <si>
    <t xml:space="preserve">АО "ЮТЭК-КОГАЛЫМ"</t>
  </si>
  <si>
    <t>8608010423</t>
  </si>
  <si>
    <t xml:space="preserve">Концессионное соглашение в отношении объектов централизованной системы холодного водоснабжения Муниципального образования Ханты-Мансийского автономного округа-Югры городской округ город Радужный</t>
  </si>
  <si>
    <t>Радужный</t>
  </si>
  <si>
    <t xml:space="preserve">АДМИНИСТРАЦИЯ ГОРОДА РАДУЖНЫЙ</t>
  </si>
  <si>
    <t xml:space="preserve">Концессионное соглашение в отношении объектов централизованной системы водоотведения муниципального образования Ханты-Мансийского автономного округа-Югры городской округ город Радужный</t>
  </si>
  <si>
    <t xml:space="preserve">БАНК ГПБ (АО)</t>
  </si>
  <si>
    <t>7744001497</t>
  </si>
  <si>
    <t xml:space="preserve">Концессионное соглашение в отношении объектов централизованной системы водоотведения</t>
  </si>
  <si>
    <t>Покачи</t>
  </si>
  <si>
    <t xml:space="preserve">АДМИНИСТРАЦИЯ ГОРОДА ПОКАЧИ</t>
  </si>
  <si>
    <t xml:space="preserve">ООО "ЭКОСИСТЕМА"</t>
  </si>
  <si>
    <t>8621006786</t>
  </si>
  <si>
    <t xml:space="preserve">Концессионное соглашение в отношении имущественного комплекса "Система теплоснабжения города Когалыма"</t>
  </si>
  <si>
    <t xml:space="preserve">Концессионное соглашение в отношении имущественного комплекса "Система водоснабжения и водоотведения города Когалыма"</t>
  </si>
  <si>
    <t xml:space="preserve">ООО "ГОРВОДОКАНАЛ"</t>
  </si>
  <si>
    <t>8608053709</t>
  </si>
  <si>
    <t xml:space="preserve">Создание Сургутского клинического перинатального центра в городе Сургуте</t>
  </si>
  <si>
    <t xml:space="preserve">ДЕПАРТАМЕНТ ЗДРАВООХРАНЕНИЯ ХАНТЫ-МАНСИЙСКОГО АВТОНОМНОГО ОКРУГА - ЮГРЫ</t>
  </si>
  <si>
    <t xml:space="preserve">ООО "ВИС ИНФРАСТРУКТУРА"</t>
  </si>
  <si>
    <t>4705064434</t>
  </si>
  <si>
    <t>Здравоохранение</t>
  </si>
  <si>
    <t xml:space="preserve">Завершенные в Ханты-Мансийском автономном округе - Югре проекты ГЧП,  концессионные соглашения по состоянию на 1 января 2024 года</t>
  </si>
  <si>
    <t xml:space="preserve">Концессионное соглашение о финансировании, проектировании, строительстве и эксплуатации объекта "Ледовый каток со спортивной площадкой под навесом в сельском поселении Угут" в муниципальном образовании Сургутский муниципальный район Ханты-Мансийского автономного округа-Югры </t>
  </si>
  <si>
    <t xml:space="preserve">ООО "ГИС"</t>
  </si>
  <si>
    <t>8602306167</t>
  </si>
  <si>
    <t xml:space="preserve">Проект завершен (прекращено действие соглашения)</t>
  </si>
  <si>
    <t xml:space="preserve">Финансирование, проектирование, строительство и эксплуатация объекта образования «Средняя общеобразовательная школа в микрорайоне 38 г. Сургута (Общеобразовательная организация с универсальной безбарьерной средой)»</t>
  </si>
  <si>
    <t xml:space="preserve">ООО "МОНОЛИТСТРОЙЦЕНТР"</t>
  </si>
  <si>
    <t>8602294190</t>
  </si>
  <si>
    <t xml:space="preserve">финансирование, проектирование, строительство и эксплуатация объекта образования "Средняя общеобразовательная школа микрорайоне 30А г.Сургута (Общеобразовательная организация с универсальной безбарьерной средой)"</t>
  </si>
  <si>
    <t xml:space="preserve">ООО "ДОМТЕХНОСТИЛЬ"</t>
  </si>
  <si>
    <t>7728429422</t>
  </si>
  <si>
    <t xml:space="preserve">О финансировании, проектировании, строительстве и эксплуатации объекта образования «Средняя общеобразовательная школа в Восточном микрорайоне г. Нягани на 1125 мест (Общеобразовательная организация с углубленным изучением отдельных предметов с универсальной безбарьерной средой)»</t>
  </si>
  <si>
    <t>8601067847</t>
  </si>
  <si>
    <t xml:space="preserve">Концессионное соглашение в отношении объектов теплоснабжения, находящихся в муниципальной собственности муниципального образования городского поселения Октябрьское</t>
  </si>
  <si>
    <t xml:space="preserve">АДМИНИСТРАЦИЯ ОКТЯБРЬСКОГО РАЙОНА</t>
  </si>
  <si>
    <t xml:space="preserve">ООО "ОКТЯБРЬСКОЕ ЖКХ"</t>
  </si>
  <si>
    <t>8614000705</t>
  </si>
  <si>
    <t xml:space="preserve">ООО "ГАРАНТ"</t>
  </si>
  <si>
    <t>8614007740</t>
  </si>
  <si>
    <t xml:space="preserve">Концессионное соглашение о создании недвижимого имущества "Парк культутры и отдыха в г.Сургуте", расположенного на земельном участке в районе речного вокзала, в восточной части муниципального образования городской окргу город Сургут</t>
  </si>
  <si>
    <t xml:space="preserve">ООО "СТРОИТЕЛЬНЫЙ КОНСАЛТИНГ"</t>
  </si>
  <si>
    <t>8602276547</t>
  </si>
  <si>
    <t xml:space="preserve">о финансировании, проектировании, строительстве и эксплуатации объекта образования «Средняя школа на 1725 учащихся в микрорайоне Иртыш-2 города Ханты-Мансийска» в Ханты-Мансийском автономном округе - Югре</t>
  </si>
  <si>
    <t xml:space="preserve">ООО "ШКОЛА 1725"</t>
  </si>
  <si>
    <t>8601066586</t>
  </si>
  <si>
    <t xml:space="preserve">Средняя общеобразовательная школа в 17 микрорайоне г. Нефтеюганска (общеобразовательная организация с углубленным изучением отдельных предметов с универсальной безбарьерной средой)</t>
  </si>
  <si>
    <t>Нефтеюганск</t>
  </si>
  <si>
    <t xml:space="preserve">АДМИНИСТРАЦИЯ ГОРОДА НЕФТЕЮГАНСКА</t>
  </si>
  <si>
    <t xml:space="preserve">ООО "ОБРАЗОВАТЕЛЬНАЯ ИНФРАСТРУКТУРА"</t>
  </si>
  <si>
    <t>8602293253</t>
  </si>
  <si>
    <t xml:space="preserve">Создание объекта общего образования "Общеобразовательная школа на 1125 учащихся в 9А микрорайоне г. Нижневартовска (Общеобразовательная организация с универсальной безбарьерной средой)" </t>
  </si>
  <si>
    <t xml:space="preserve">ООО "СТРОЙАЛЬЯНС"</t>
  </si>
  <si>
    <t>9701110657</t>
  </si>
  <si>
    <t xml:space="preserve">Реконструкция объекта дошкольного образования в городе Нефтеюганске</t>
  </si>
  <si>
    <t xml:space="preserve">ООО НДОО "УМНИЧКА"</t>
  </si>
  <si>
    <t>8604067764</t>
  </si>
  <si>
    <t xml:space="preserve">Реконструкция централизованной системы водоснабжения и водоотведения г.п.Малиновский Советского района</t>
  </si>
  <si>
    <t xml:space="preserve">Советский муниципальный район</t>
  </si>
  <si>
    <t xml:space="preserve">АДМИНИСТРАЦИЯ СОВЕТСКОГО РАЙОНА</t>
  </si>
  <si>
    <t xml:space="preserve">ООО "ВОДОКАНАЛ"</t>
  </si>
  <si>
    <t>8615001571</t>
  </si>
  <si>
    <t xml:space="preserve">Реконструкция объекта "Парк в 45 микрорайоне г.Сургута, 1-ая очередь строительства", расположенного по адресу: г.Сургут, коммунальный квартал № 45, в целях его использования для организации отдыха граждан и туризма</t>
  </si>
  <si>
    <t xml:space="preserve">ООО "АГРОИНВЕСТ"</t>
  </si>
  <si>
    <t>8602018909</t>
  </si>
  <si>
    <t xml:space="preserve">Концессионное соглашение №1</t>
  </si>
  <si>
    <t>Салым</t>
  </si>
  <si>
    <t xml:space="preserve">МУНИЦИПАЛЬНОЕ УЧРЕЖДЕНИЕ "АДМИНИСТРАЦИЯ СЕЛЬСКОГО ПОСЕЛЕНИЯ САЛЫМ"</t>
  </si>
  <si>
    <t xml:space="preserve">ООО "ТЕПЛОВИК 2"</t>
  </si>
  <si>
    <t>8619014042</t>
  </si>
  <si>
    <t xml:space="preserve">Реконструкция централизованной системы холодного водоснабжения и водоотведения г.п. Пионерский Советского района </t>
  </si>
  <si>
    <t xml:space="preserve">Концессионое соглашение № 1</t>
  </si>
  <si>
    <t>Каркатеевы</t>
  </si>
  <si>
    <t xml:space="preserve">МУНИЦИПАЛЬНОЕ УЧРЕЖДЕНИЕ "АДМИНИСТРАЦИЯ СЕЛЬСКОГО ПОСЕЛЕНИЯ КАРКАТЕЕВЫ"</t>
  </si>
  <si>
    <t xml:space="preserve">ООО "ПРОМЫСЛОВИК"</t>
  </si>
  <si>
    <t>8619001068</t>
  </si>
  <si>
    <t xml:space="preserve">Реконструкция котельной в г.п.Зеленоборск</t>
  </si>
  <si>
    <t xml:space="preserve">АО "СБЕРЭНЕРГОСЕРВИС-ЮГРА"</t>
  </si>
  <si>
    <t>8622024403</t>
  </si>
  <si>
    <t xml:space="preserve">концессионное соглашение</t>
  </si>
  <si>
    <t>Сергино</t>
  </si>
  <si>
    <t xml:space="preserve">АДМИНИСТРАЦИЯ СЕЛЬСКОЕ ПОСЕЛЕНИЕ СЕРГИНО</t>
  </si>
  <si>
    <t xml:space="preserve">ООО "ЭГК"</t>
  </si>
  <si>
    <t>8614000906</t>
  </si>
  <si>
    <t xml:space="preserve">Концессионное соглашение в отношении объектов теплоснабжения, находящихся в муниципальной собственности муниципального образования сельского поселения Сергино</t>
  </si>
  <si>
    <t xml:space="preserve">КОНЦЕССИОННОЕ СОГЛАШЕНИЕ № 1 от 23.08.2016 г.</t>
  </si>
  <si>
    <t>Куть-Ях</t>
  </si>
  <si>
    <t xml:space="preserve">МУНИЦИПАЛЬНОЕ УЧРЕЖДЕНИЕ "АДМИНИСТРАЦИЯ СЕЛЬСКОГО ПОСЕЛЕНИЯ КУТЬ-ЯХ"</t>
  </si>
  <si>
    <t xml:space="preserve">Концессионное соглашение</t>
  </si>
  <si>
    <t xml:space="preserve">ООО "МКС"</t>
  </si>
  <si>
    <t>8616012417</t>
  </si>
  <si>
    <t xml:space="preserve">КОНЦЕССИОННОЕ СОГЛАШЕНИЕ № 1</t>
  </si>
  <si>
    <t>Сентябрьский</t>
  </si>
  <si>
    <t xml:space="preserve">МУНИЦИПАЛЬНОЕ УЧРЕЖДЕНИЕ "АДМИНИСТРАЦИЯ СЕЛЬСКОГО ПОСЕЛЕНИЯ СЕНТЯБРЬСКИЙ"</t>
  </si>
  <si>
    <t xml:space="preserve">Реконструкция (модернизация) централизованных систем водоснабжения и водоотведения</t>
  </si>
  <si>
    <t xml:space="preserve">Реконструкция и модернизация шести газовых котельных на территории Советского района ХМАО-Югры в 2013-2023гг</t>
  </si>
  <si>
    <t xml:space="preserve">Реконструкция объектов теплоснабжения микрорайона 7, находящиеся в собственности муниципального образования город Нягань </t>
  </si>
  <si>
    <t xml:space="preserve">ОАО "ЮКЭК - НЯГАНЬ"</t>
  </si>
  <si>
    <t>8610024568</t>
  </si>
  <si>
    <t xml:space="preserve">Концессионные соглашения, соглашения о ГЧП по которым в Ханты-Мансийском автономном округе - Югре принято решение о невозможности реализации проекта по состоянию на 1 января 2023 года</t>
  </si>
  <si>
    <t xml:space="preserve">Дата ввода последнего объекта в эксплуатацию - планируемая дата</t>
  </si>
  <si>
    <t xml:space="preserve">Принято решение о невозможности реализации проекта / конкурс признан несостоявшимся в связи с отсутствием участников</t>
  </si>
  <si>
    <t xml:space="preserve">«Городской парк Победы» муниципального образования город Нижневартовск</t>
  </si>
  <si>
    <t xml:space="preserve">концессионное соглашение по реконструкции (восстановлению) объектов муниципальной собственности городского поселения Приобье</t>
  </si>
  <si>
    <t>Приобье</t>
  </si>
  <si>
    <t xml:space="preserve">АДМИНИСТРАЦИЯ ГОРОДСКОГО ПОСЕЛЕНИЯ ПРИОБЬЕ</t>
  </si>
  <si>
    <t xml:space="preserve">концессионное соглашение в отношении объектов централизованной системы теплоснабжения</t>
  </si>
  <si>
    <t xml:space="preserve">Проведение открытого конкурса на право заключения концессионного соглашения в отношении объектов водоснабжения и водоотведения, находящихся в собственности муниципального образования городское поселение Октябрьское (29.12.2016)</t>
  </si>
  <si>
    <t>Октябрьское</t>
  </si>
  <si>
    <t xml:space="preserve">АДМИНИСТРАЦИЯ ГОРОДСКОГО ПОСЕЛЕНИЯ ОКТЯБРЬСКОЕ</t>
  </si>
  <si>
    <t xml:space="preserve">Проведение открытого конкурса на право заключения концессионного соглашения в отношении объектов водоснабжения и водоотведения, находящихся в собственности муниципального образования городское поселение Октябрьское (03.03.2016)</t>
  </si>
  <si>
    <t xml:space="preserve">Проведение открытого конкурса на право заключения концессионного соглашения в отношении объектов водоснабжения и водоотведения, находящихся в собственности муниципального образования городское поселение Октябрьское (26.04.2017)</t>
  </si>
  <si>
    <t xml:space="preserve">Проведение открытого конкурса на право заключения концессионного соглашения в отношении объектов теплоснабжения, находящихся в собственности муниципального образования городского поселения Октябрьское (18.02.2016) </t>
  </si>
  <si>
    <t xml:space="preserve">Проведение открытого конкурса на право заключения концессионного соглашения в отношении объектов теплоснабжения, находящихся в собственности муниципального образования городского поселения Октябрьское (10.12.2015)</t>
  </si>
  <si>
    <t xml:space="preserve">КОНЦЕССИОННОЕ СОГЛАШЕНИЕ (ПРОЕКТ)
в отношении объектов теплоснабжения, находящихся в собственности 
муниципального образования сельское поселение Унъюган
</t>
  </si>
  <si>
    <t>Унъюган</t>
  </si>
  <si>
    <t xml:space="preserve">АДМИНИСТРАЦИЯ СЕЛЬСКОГО ПОСЕЛЕНИЯ УНЪЮГАН</t>
  </si>
  <si>
    <t xml:space="preserve">КОНЦЕССИОННОЕ СОГЛАШЕНИЕ (ПРОЕКТ)
в отношении объектов водоснабжения, находящихся в собственности муниципального образования сельское поселение Унъюган
</t>
  </si>
  <si>
    <t xml:space="preserve">о финансировании, проектировании, строительстве и эксплуатации объекта образования «Средняя школа на 1125 учащихся в районе СУ-967 города Ханты-Мансийска»</t>
  </si>
  <si>
    <t xml:space="preserve">КОНЦЕССИОННОЕ СОГЛАКОНЦЕССИОННОЕ СОГЛАШЕНИЕ в отношении объектов централизованной системы водоснабжения, находящихся в собственности в собственности муниципального образования Березовский район (сп.Саранпауль)</t>
  </si>
  <si>
    <t>Саранпауль</t>
  </si>
  <si>
    <t xml:space="preserve">МУНИЦИПАЛЬНОЕ КАЗЕННОЕ УЧРЕЖДЕНИЕ АДМИНИСТРАЦИЯ СЕЛЬСКОГО ПОСЕЛЕНИЯ САРАНПАУЛЬ</t>
  </si>
  <si>
    <t xml:space="preserve">КОНЦЕССИОННОЕ СОГЛАШЕНИЕ в отношении объектов централизованной системы водоснабжения, находящихся в собственности в собственности муниципального образования Березовский район (сп.Саранпауль)</t>
  </si>
  <si>
    <t xml:space="preserve">Березовский муниципальный район</t>
  </si>
  <si>
    <t xml:space="preserve">АДМИНИСТРАЦИЯ БЕРЕЗОВСКОГО РАЙОНА</t>
  </si>
  <si>
    <t xml:space="preserve">КОНЦЕССИОННОЕ  СОГЛАШЕНИЕ в отношении объектов централизованной системы теплоснабжения, находящихся в собственности в собственности муниципального образования Березовский район (сп.Саранпауль)</t>
  </si>
  <si>
    <t xml:space="preserve">КОНЦЕССИОННОЕ СОГЛАШЕНИЕ  в отношении объектов централизованной системы водоотведения, находящихся в собственности гп.Игрим </t>
  </si>
  <si>
    <t xml:space="preserve">КОНЦЕССИОННОЕ СОГЛАШЕНИЕ  в отношении объектов централизованной системы водоснабжения, находящихся в собственности гп.Игрим </t>
  </si>
  <si>
    <t xml:space="preserve">КОНЦЕССИОННОЕ СОГЛАШЕНИЕ в отношении объектов централизованной системы водоснабжения</t>
  </si>
  <si>
    <t xml:space="preserve">КОНЦЕССИОННОЕ СОГЛАШЕНИЕ в отношении объектов централизованной системы водоотведения гп. Березово</t>
  </si>
  <si>
    <t xml:space="preserve">КОНЦЕССИОННОЕ СОГЛАШЕНИЕ в отношении объектов централизованной системы водоснабжения, находящихся в собственности МО Березовский район </t>
  </si>
  <si>
    <t xml:space="preserve">О финансировании, строительстве и эксплуатации объекта "Молодежный спортивно-досуговый центр"</t>
  </si>
  <si>
    <t>Сингапай</t>
  </si>
  <si>
    <t xml:space="preserve">МУНИЦИПАЛЬНОЕ УЧРЕЖДЕНИЕ "АДМИНИСТРАЦИЯ СЕЛЬСКОГО ПОСЕЛЕНИЯ СИНГАПАЙ"</t>
  </si>
  <si>
    <t xml:space="preserve">О финансировании, строительстве и эксплуатации объекта «Образовательно-молодежный центр с блоком питания</t>
  </si>
  <si>
    <t xml:space="preserve">Создание, реконструкция, эксплуатация объектов водоснабжения и водоотведения, находящихся в собственности муниципального образования город Нягань</t>
  </si>
  <si>
    <t xml:space="preserve">Создание, реконструкция, эксплуатация объектов теплоснабжения, находящихся в собственности муниципального образования город Нягань
</t>
  </si>
  <si>
    <t xml:space="preserve">Концессионное соглашение в отношении объектов тепловодоснабжения и водоотведения, находящихся в собственности муниципального образования Сургутский район</t>
  </si>
  <si>
    <t xml:space="preserve">ДЕПАРТАМЕНТ ЖИЛИЩНО-КОММУНАЛЬНОГО ХОЗЯЙСТВА, ЭКОЛОГИИ, ТРАНСПОРТА И СВЯЗИ АДМИНИСТРАЦИИ СУРГУТСКОГО РАЙОНА</t>
  </si>
  <si>
    <t xml:space="preserve">Создание, реконструкция, эксплуатация объектов теплоснабжения, водоснабжения, водоотведения, находящихся в собственности муниципального образования город Нягань (2014 год)</t>
  </si>
  <si>
    <t xml:space="preserve">Концессионное соглашение в отношении объектов теплоснабжения и горячего водоснабжения</t>
  </si>
  <si>
    <t xml:space="preserve">Создание объекта общего образования "Общеобразовательная школа на 1125 учащихся в квартале №25 г. Нижневартовска (Общеобразовательная организация с универсальной безбарьерной средой)"</t>
  </si>
  <si>
    <t xml:space="preserve">Создание и/или реконструкция отдельных объектов централизованных систем водоснабжения и водоотведения, находящихся на территории города Нижневартовска</t>
  </si>
  <si>
    <t xml:space="preserve">Создание и эксплуатация объекта "Полигон твердых бытовых отходов города Когалыма</t>
  </si>
  <si>
    <t xml:space="preserve">КОНЦЕССИОННОЕ СОГЛАШЕНИЕ в отношении объектов централизованной системы теплоснабжения, находящихся в собственности в собственности муниципального образования Березовский район (с.Теги)</t>
  </si>
  <si>
    <t xml:space="preserve">КОНЦЕССИОННОЕ СОГЛАШЕНИЕ в отношении объектов централизованной системы теплоснабжения, находящихся в собственности в собственности муниципального образования Березовский район (пгт. Березово)</t>
  </si>
  <si>
    <t xml:space="preserve">КОНЦЕССИОННОЕ СОГЛАКОНЦЕССИОННОЕ СОГЛАШЕНИЕ в отношении объектов централизованной системы теплоснабжения, находящихся в собственности в собственности муниципального образования Березовский район (сп.Саранпауль)</t>
  </si>
  <si>
    <t xml:space="preserve">КОНЦЕССИОННОЕ СОГЛАШЕНИЕ в отношении объектов централизованной системы теплоснабжения, находящихся в собственности в собственности муниципального образования Березовский район (п. Ванзетур)</t>
  </si>
  <si>
    <t xml:space="preserve">Средняя общеобразовательная школа в г.Лянтор (Общеобразовательная организация с универсальной безбарьерной средой)</t>
  </si>
  <si>
    <t xml:space="preserve">КОНЦЕССИОННОЕ СОГЛАШЕНИЕ в отношении объектов централизованной системы теплоснабжения, находящихся в собственности муниципального образования Березовский район (пгт.Игрим)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</si>
</sst>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1.000000"/>
      <color indexed="64"/>
      <name val="Calibri"/>
      <scheme val="minor"/>
    </font>
    <font>
      <sz val="11.000000"/>
      <color indexed="64"/>
      <name val="Times New Roman"/>
    </font>
    <font>
      <sz val="14.000000"/>
      <color indexed="64"/>
      <name val="Times New Roman"/>
    </font>
    <font>
      <b/>
      <sz val="14.000000"/>
      <name val="Times New Roman"/>
    </font>
    <font>
      <b/>
      <sz val="11.000000"/>
      <name val="Times New Roman"/>
    </font>
    <font>
      <sz val="11.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fontId="0" fillId="0" borderId="0" numFmtId="0" applyNumberFormat="1" applyFont="1" applyFill="1" applyBorder="1"/>
  </cellStyleXfs>
  <cellXfs count="18">
    <xf fontId="0" fillId="0" borderId="0" numFmtId="0" xfId="0"/>
    <xf fontId="1" fillId="0" borderId="0" numFmtId="0" xfId="0" applyFont="1"/>
    <xf fontId="2" fillId="0" borderId="0" numFmtId="0" xfId="0" applyFont="1"/>
    <xf fontId="3" fillId="0" borderId="0" numFmtId="0" xfId="0" applyFont="1" applyAlignment="1">
      <alignment horizontal="left" vertical="center"/>
    </xf>
    <xf fontId="4" fillId="0" borderId="1" numFmtId="0" xfId="0" applyFont="1" applyBorder="1" applyAlignment="1">
      <alignment horizontal="center" vertical="center" wrapText="1"/>
      <protection locked="0"/>
    </xf>
    <xf fontId="4" fillId="0" borderId="2" numFmtId="0" xfId="0" applyFont="1" applyBorder="1" applyAlignment="1">
      <alignment horizontal="center" vertical="center" wrapText="1"/>
      <protection locked="0"/>
    </xf>
    <xf fontId="4" fillId="0" borderId="3" numFmtId="0" xfId="0" applyFont="1" applyBorder="1" applyAlignment="1">
      <alignment horizontal="center" vertical="center" wrapText="1"/>
      <protection locked="0"/>
    </xf>
    <xf fontId="1" fillId="0" borderId="4" numFmtId="0" xfId="0" applyFont="1" applyBorder="1" applyAlignment="1">
      <alignment horizontal="center" vertical="center" wrapText="1"/>
      <protection locked="0"/>
    </xf>
    <xf fontId="1" fillId="0" borderId="4" numFmtId="14" xfId="0" applyNumberFormat="1" applyFont="1" applyBorder="1" applyAlignment="1">
      <alignment horizontal="center" vertical="center" wrapText="1"/>
      <protection locked="0"/>
    </xf>
    <xf fontId="5" fillId="0" borderId="3" numFmtId="0" xfId="0" applyFont="1" applyBorder="1" applyAlignment="1">
      <alignment horizontal="center" vertical="center" wrapText="1"/>
      <protection locked="0"/>
    </xf>
    <xf fontId="4" fillId="0" borderId="5" numFmtId="0" xfId="0" applyFont="1" applyBorder="1" applyAlignment="1">
      <alignment horizontal="center" vertical="center" wrapText="1"/>
      <protection locked="0"/>
    </xf>
    <xf fontId="4" fillId="0" borderId="6" numFmtId="0" xfId="0" applyFont="1" applyBorder="1" applyAlignment="1">
      <alignment horizontal="center" vertical="center" wrapText="1"/>
      <protection locked="0"/>
    </xf>
    <xf fontId="4" fillId="0" borderId="7" numFmtId="0" xfId="0" applyFont="1" applyBorder="1" applyAlignment="1">
      <alignment horizontal="center" vertical="center" wrapText="1"/>
      <protection locked="0"/>
    </xf>
    <xf fontId="1" fillId="0" borderId="0" numFmtId="0" xfId="0" applyFont="1"/>
    <xf fontId="2" fillId="0" borderId="0" numFmtId="0" xfId="0" applyFont="1"/>
    <xf fontId="1" fillId="0" borderId="1" numFmtId="0" xfId="0" applyFont="1" applyBorder="1"/>
    <xf fontId="1" fillId="0" borderId="1" numFmtId="0" xfId="0" applyFont="1" applyBorder="1" applyAlignment="1">
      <alignment horizontal="center" vertical="center" wrapText="1"/>
      <protection locked="0"/>
    </xf>
    <xf fontId="1" fillId="0" borderId="1" numFmtId="14" xfId="0" applyNumberFormat="1" applyFont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25"/>
  <cols>
    <col customWidth="1" min="1" max="1" style="1" width="8.28125"/>
    <col customWidth="1" min="2" max="3" style="1" width="30"/>
    <col customWidth="1" min="4" max="4" style="1" width="20.57421875"/>
    <col customWidth="1" min="5" max="21" style="1" width="30"/>
    <col min="22" max="16384" style="1" width="9.140625"/>
  </cols>
  <sheetData>
    <row r="1" s="2" customFormat="1" ht="39.7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52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ht="10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6"/>
      <c r="R3" s="6"/>
      <c r="S3" s="6"/>
      <c r="T3" s="6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ht="128.25">
      <c r="A4" s="7">
        <v>1</v>
      </c>
      <c r="B4" s="7" t="s">
        <v>22</v>
      </c>
      <c r="C4" s="7" t="s">
        <v>23</v>
      </c>
      <c r="D4" s="7" t="s">
        <v>24</v>
      </c>
      <c r="E4" s="7"/>
      <c r="F4" s="7" t="s">
        <v>25</v>
      </c>
      <c r="G4" s="7" t="s">
        <v>26</v>
      </c>
      <c r="H4" s="7" t="s">
        <v>27</v>
      </c>
      <c r="I4" s="7" t="s">
        <v>28</v>
      </c>
      <c r="J4" s="7" t="s">
        <v>29</v>
      </c>
      <c r="K4" s="8">
        <v>45281</v>
      </c>
      <c r="L4" s="8">
        <v>54413</v>
      </c>
      <c r="M4" s="7">
        <v>25</v>
      </c>
      <c r="N4" s="9">
        <f>O4+P4</f>
        <v>1572534.6000000001</v>
      </c>
      <c r="O4" s="7">
        <v>1572534.6000000001</v>
      </c>
      <c r="P4" s="9"/>
      <c r="Q4" s="7"/>
      <c r="R4" s="7">
        <v>429400</v>
      </c>
      <c r="S4" s="7"/>
      <c r="T4" s="8">
        <v>46022</v>
      </c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ht="156.7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7" t="s">
        <v>28</v>
      </c>
      <c r="J5" s="7" t="s">
        <v>29</v>
      </c>
      <c r="K5" s="8">
        <v>45184</v>
      </c>
      <c r="L5" s="8">
        <v>50040</v>
      </c>
      <c r="M5" s="7">
        <v>13</v>
      </c>
      <c r="N5" s="9">
        <f>O5+P5</f>
        <v>16231.120000000001</v>
      </c>
      <c r="O5" s="7">
        <v>16231.120000000001</v>
      </c>
      <c r="P5" s="7"/>
      <c r="Q5" s="7"/>
      <c r="R5" s="7"/>
      <c r="S5" s="7"/>
      <c r="T5" s="7"/>
      <c r="U5" s="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ht="142.5">
      <c r="A6" s="7">
        <v>3</v>
      </c>
      <c r="B6" s="7" t="s">
        <v>37</v>
      </c>
      <c r="C6" s="7" t="s">
        <v>31</v>
      </c>
      <c r="D6" s="7" t="s">
        <v>32</v>
      </c>
      <c r="E6" s="7" t="s">
        <v>38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29</v>
      </c>
      <c r="K6" s="8">
        <v>44924</v>
      </c>
      <c r="L6" s="8">
        <v>46020</v>
      </c>
      <c r="M6" s="7">
        <v>3</v>
      </c>
      <c r="N6" s="9">
        <f>O6+P6</f>
        <v>50124.003400000001</v>
      </c>
      <c r="O6" s="7">
        <v>14924.0034</v>
      </c>
      <c r="P6" s="7">
        <v>35200</v>
      </c>
      <c r="Q6" s="7"/>
      <c r="R6" s="7"/>
      <c r="S6" s="7">
        <v>34822.666599999997</v>
      </c>
      <c r="T6" s="8">
        <v>45472</v>
      </c>
      <c r="U6" s="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56.75">
      <c r="A7" s="7">
        <v>4</v>
      </c>
      <c r="B7" s="7" t="s">
        <v>43</v>
      </c>
      <c r="C7" s="7" t="s">
        <v>44</v>
      </c>
      <c r="D7" s="7" t="s">
        <v>32</v>
      </c>
      <c r="E7" s="7" t="s">
        <v>45</v>
      </c>
      <c r="F7" s="7" t="s">
        <v>46</v>
      </c>
      <c r="G7" s="7" t="s">
        <v>47</v>
      </c>
      <c r="H7" s="7" t="s">
        <v>48</v>
      </c>
      <c r="I7" s="7" t="s">
        <v>49</v>
      </c>
      <c r="J7" s="7" t="s">
        <v>29</v>
      </c>
      <c r="K7" s="8">
        <v>44924</v>
      </c>
      <c r="L7" s="8">
        <v>49672</v>
      </c>
      <c r="M7" s="7">
        <v>13</v>
      </c>
      <c r="N7" s="9">
        <f>O7+P7</f>
        <v>1557028.6000000001</v>
      </c>
      <c r="O7" s="7">
        <v>1557028.6000000001</v>
      </c>
      <c r="P7" s="7"/>
      <c r="Q7" s="7">
        <v>217117.39999999999</v>
      </c>
      <c r="R7" s="7">
        <v>489948.22890829999</v>
      </c>
      <c r="S7" s="7">
        <v>37213.980474999997</v>
      </c>
      <c r="T7" s="8">
        <v>45657</v>
      </c>
      <c r="U7" s="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156.75">
      <c r="A8" s="7">
        <v>5</v>
      </c>
      <c r="B8" s="7" t="s">
        <v>50</v>
      </c>
      <c r="C8" s="7" t="s">
        <v>31</v>
      </c>
      <c r="D8" s="7" t="s">
        <v>32</v>
      </c>
      <c r="E8" s="7" t="s">
        <v>38</v>
      </c>
      <c r="F8" s="7" t="s">
        <v>39</v>
      </c>
      <c r="G8" s="7" t="s">
        <v>51</v>
      </c>
      <c r="H8" s="7" t="s">
        <v>52</v>
      </c>
      <c r="I8" s="7" t="s">
        <v>42</v>
      </c>
      <c r="J8" s="7" t="s">
        <v>29</v>
      </c>
      <c r="K8" s="8">
        <v>44907</v>
      </c>
      <c r="L8" s="8">
        <v>46003</v>
      </c>
      <c r="M8" s="7">
        <v>3</v>
      </c>
      <c r="N8" s="9">
        <f>O8+P8</f>
        <v>59620.502999999997</v>
      </c>
      <c r="O8" s="7">
        <v>23220.503000000001</v>
      </c>
      <c r="P8" s="7">
        <v>36400</v>
      </c>
      <c r="Q8" s="7"/>
      <c r="R8" s="7"/>
      <c r="S8" s="7">
        <v>54181.167000000001</v>
      </c>
      <c r="T8" s="8">
        <v>45455</v>
      </c>
      <c r="U8" s="7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ht="171">
      <c r="A9" s="7">
        <v>6</v>
      </c>
      <c r="B9" s="7" t="s">
        <v>53</v>
      </c>
      <c r="C9" s="7" t="s">
        <v>31</v>
      </c>
      <c r="D9" s="7" t="s">
        <v>32</v>
      </c>
      <c r="E9" s="7" t="s">
        <v>38</v>
      </c>
      <c r="F9" s="7" t="s">
        <v>39</v>
      </c>
      <c r="G9" s="7" t="s">
        <v>54</v>
      </c>
      <c r="H9" s="7" t="s">
        <v>55</v>
      </c>
      <c r="I9" s="7" t="s">
        <v>42</v>
      </c>
      <c r="J9" s="7" t="s">
        <v>29</v>
      </c>
      <c r="K9" s="8">
        <v>44907</v>
      </c>
      <c r="L9" s="8">
        <v>46003</v>
      </c>
      <c r="M9" s="7">
        <v>3</v>
      </c>
      <c r="N9" s="9">
        <f>O9+P9</f>
        <v>113733.0034</v>
      </c>
      <c r="O9" s="7">
        <v>38933.003400000001</v>
      </c>
      <c r="P9" s="7">
        <v>74800</v>
      </c>
      <c r="Q9" s="7"/>
      <c r="R9" s="7"/>
      <c r="S9" s="7">
        <v>90843.666599999997</v>
      </c>
      <c r="T9" s="8">
        <v>45455</v>
      </c>
      <c r="U9" s="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85.5">
      <c r="A10" s="7">
        <v>7</v>
      </c>
      <c r="B10" s="7" t="s">
        <v>56</v>
      </c>
      <c r="C10" s="7" t="s">
        <v>31</v>
      </c>
      <c r="D10" s="7" t="s">
        <v>32</v>
      </c>
      <c r="E10" s="7" t="s">
        <v>57</v>
      </c>
      <c r="F10" s="7" t="s">
        <v>58</v>
      </c>
      <c r="G10" s="7" t="s">
        <v>59</v>
      </c>
      <c r="H10" s="7" t="s">
        <v>60</v>
      </c>
      <c r="I10" s="7" t="s">
        <v>49</v>
      </c>
      <c r="J10" s="7" t="s">
        <v>29</v>
      </c>
      <c r="K10" s="8">
        <v>44883</v>
      </c>
      <c r="L10" s="8">
        <v>49631</v>
      </c>
      <c r="M10" s="7">
        <v>13</v>
      </c>
      <c r="N10" s="9">
        <f>O10+P10</f>
        <v>1946408.46</v>
      </c>
      <c r="O10" s="7">
        <v>1946408.46</v>
      </c>
      <c r="P10" s="7"/>
      <c r="Q10" s="7">
        <v>233021.60000000001</v>
      </c>
      <c r="R10" s="7">
        <v>482929.5</v>
      </c>
      <c r="S10" s="7">
        <v>37681.639999999999</v>
      </c>
      <c r="T10" s="8">
        <v>45657</v>
      </c>
      <c r="U10" s="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114">
      <c r="A11" s="7">
        <v>8</v>
      </c>
      <c r="B11" s="7" t="s">
        <v>61</v>
      </c>
      <c r="C11" s="7" t="s">
        <v>31</v>
      </c>
      <c r="D11" s="7" t="s">
        <v>32</v>
      </c>
      <c r="E11" s="7" t="s">
        <v>62</v>
      </c>
      <c r="F11" s="7" t="s">
        <v>63</v>
      </c>
      <c r="G11" s="7" t="s">
        <v>64</v>
      </c>
      <c r="H11" s="7" t="s">
        <v>65</v>
      </c>
      <c r="I11" s="7" t="s">
        <v>66</v>
      </c>
      <c r="J11" s="7" t="s">
        <v>67</v>
      </c>
      <c r="K11" s="8">
        <v>44940</v>
      </c>
      <c r="L11" s="8">
        <v>50770</v>
      </c>
      <c r="M11" s="7">
        <v>15.970000000000001</v>
      </c>
      <c r="N11" s="9">
        <f>O11+P11</f>
        <v>90680.01999999999</v>
      </c>
      <c r="O11" s="7">
        <v>45340.139999999999</v>
      </c>
      <c r="P11" s="7">
        <v>45339.879999999997</v>
      </c>
      <c r="Q11" s="7"/>
      <c r="R11" s="7"/>
      <c r="S11" s="7">
        <v>1347.96</v>
      </c>
      <c r="T11" s="8">
        <v>46036</v>
      </c>
      <c r="U11" s="8">
        <v>45198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99.75">
      <c r="A12" s="7">
        <v>9</v>
      </c>
      <c r="B12" s="7" t="s">
        <v>68</v>
      </c>
      <c r="C12" s="7" t="s">
        <v>23</v>
      </c>
      <c r="D12" s="7" t="s">
        <v>32</v>
      </c>
      <c r="E12" s="7" t="s">
        <v>69</v>
      </c>
      <c r="F12" s="7" t="s">
        <v>70</v>
      </c>
      <c r="G12" s="7" t="s">
        <v>71</v>
      </c>
      <c r="H12" s="7" t="s">
        <v>72</v>
      </c>
      <c r="I12" s="7" t="s">
        <v>28</v>
      </c>
      <c r="J12" s="7" t="s">
        <v>29</v>
      </c>
      <c r="K12" s="8">
        <v>44847</v>
      </c>
      <c r="L12" s="8">
        <v>53978</v>
      </c>
      <c r="M12" s="7">
        <v>25</v>
      </c>
      <c r="N12" s="9">
        <f>O12+P12</f>
        <v>191782.39999999999</v>
      </c>
      <c r="O12" s="7">
        <v>191782.39999999999</v>
      </c>
      <c r="P12" s="7"/>
      <c r="Q12" s="7"/>
      <c r="R12" s="7">
        <v>250275</v>
      </c>
      <c r="S12" s="7">
        <v>37397.599999999999</v>
      </c>
      <c r="T12" s="8">
        <v>46125</v>
      </c>
      <c r="U12" s="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156.75">
      <c r="A13" s="7">
        <v>10</v>
      </c>
      <c r="B13" s="7" t="s">
        <v>73</v>
      </c>
      <c r="C13" s="7" t="s">
        <v>31</v>
      </c>
      <c r="D13" s="7" t="s">
        <v>32</v>
      </c>
      <c r="E13" s="7" t="s">
        <v>74</v>
      </c>
      <c r="F13" s="7" t="s">
        <v>75</v>
      </c>
      <c r="G13" s="7" t="s">
        <v>76</v>
      </c>
      <c r="H13" s="7" t="s">
        <v>77</v>
      </c>
      <c r="I13" s="7" t="s">
        <v>49</v>
      </c>
      <c r="J13" s="7" t="s">
        <v>29</v>
      </c>
      <c r="K13" s="8">
        <v>44838</v>
      </c>
      <c r="L13" s="8">
        <v>49586</v>
      </c>
      <c r="M13" s="7">
        <v>13.01</v>
      </c>
      <c r="N13" s="9">
        <f>O13+P13</f>
        <v>1889638.43053</v>
      </c>
      <c r="O13" s="7">
        <v>1818941.6599999999</v>
      </c>
      <c r="P13" s="7">
        <v>70696.770529999994</v>
      </c>
      <c r="Q13" s="7">
        <v>285476</v>
      </c>
      <c r="R13" s="7">
        <v>519548.46999999997</v>
      </c>
      <c r="S13" s="7">
        <v>38528.699999999997</v>
      </c>
      <c r="T13" s="8">
        <v>45657</v>
      </c>
      <c r="U13" s="7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128.25">
      <c r="A14" s="7">
        <v>11</v>
      </c>
      <c r="B14" s="7" t="s">
        <v>78</v>
      </c>
      <c r="C14" s="7" t="s">
        <v>31</v>
      </c>
      <c r="D14" s="7" t="s">
        <v>32</v>
      </c>
      <c r="E14" s="7" t="s">
        <v>74</v>
      </c>
      <c r="F14" s="7" t="s">
        <v>75</v>
      </c>
      <c r="G14" s="7" t="s">
        <v>79</v>
      </c>
      <c r="H14" s="7" t="s">
        <v>80</v>
      </c>
      <c r="I14" s="7" t="s">
        <v>42</v>
      </c>
      <c r="J14" s="7" t="s">
        <v>29</v>
      </c>
      <c r="K14" s="8">
        <v>44742</v>
      </c>
      <c r="L14" s="8">
        <v>49490</v>
      </c>
      <c r="M14" s="7">
        <v>13</v>
      </c>
      <c r="N14" s="9">
        <f>O14+P14</f>
        <v>163803.06599999999</v>
      </c>
      <c r="O14" s="7">
        <v>159558.35999999999</v>
      </c>
      <c r="P14" s="7">
        <v>4244.7060000000001</v>
      </c>
      <c r="Q14" s="7"/>
      <c r="R14" s="7">
        <v>209979.29999999999</v>
      </c>
      <c r="S14" s="7">
        <v>11051.6</v>
      </c>
      <c r="T14" s="8">
        <v>45503</v>
      </c>
      <c r="U14" s="7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ht="71.25">
      <c r="A15" s="7">
        <v>12</v>
      </c>
      <c r="B15" s="7" t="s">
        <v>81</v>
      </c>
      <c r="C15" s="7" t="s">
        <v>23</v>
      </c>
      <c r="D15" s="7" t="s">
        <v>32</v>
      </c>
      <c r="E15" s="7" t="s">
        <v>82</v>
      </c>
      <c r="F15" s="7" t="s">
        <v>83</v>
      </c>
      <c r="G15" s="7" t="s">
        <v>84</v>
      </c>
      <c r="H15" s="7" t="s">
        <v>85</v>
      </c>
      <c r="I15" s="7" t="s">
        <v>28</v>
      </c>
      <c r="J15" s="7" t="s">
        <v>29</v>
      </c>
      <c r="K15" s="8">
        <v>44833</v>
      </c>
      <c r="L15" s="8">
        <v>53965</v>
      </c>
      <c r="M15" s="7">
        <v>25</v>
      </c>
      <c r="N15" s="9">
        <f>O15+P15</f>
        <v>191785.22</v>
      </c>
      <c r="O15" s="7">
        <v>191782.39999999999</v>
      </c>
      <c r="P15" s="7">
        <v>2.8199999999999998</v>
      </c>
      <c r="Q15" s="7"/>
      <c r="R15" s="7">
        <v>250275.89999999999</v>
      </c>
      <c r="S15" s="7">
        <v>37397.599999999999</v>
      </c>
      <c r="T15" s="8">
        <v>46111</v>
      </c>
      <c r="U15" s="7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ht="114">
      <c r="A16" s="7">
        <v>13</v>
      </c>
      <c r="B16" s="7" t="s">
        <v>86</v>
      </c>
      <c r="C16" s="7" t="s">
        <v>23</v>
      </c>
      <c r="D16" s="7" t="s">
        <v>32</v>
      </c>
      <c r="E16" s="7" t="s">
        <v>74</v>
      </c>
      <c r="F16" s="7" t="s">
        <v>75</v>
      </c>
      <c r="G16" s="7" t="s">
        <v>87</v>
      </c>
      <c r="H16" s="7" t="s">
        <v>88</v>
      </c>
      <c r="I16" s="7" t="s">
        <v>89</v>
      </c>
      <c r="J16" s="7" t="s">
        <v>29</v>
      </c>
      <c r="K16" s="8">
        <v>45288</v>
      </c>
      <c r="L16" s="8">
        <v>52593</v>
      </c>
      <c r="M16" s="7">
        <v>20.010000000000002</v>
      </c>
      <c r="N16" s="9">
        <f>O16+P16</f>
        <v>428527</v>
      </c>
      <c r="O16" s="7">
        <v>428527</v>
      </c>
      <c r="P16" s="7"/>
      <c r="Q16" s="7"/>
      <c r="R16" s="7"/>
      <c r="S16" s="7"/>
      <c r="T16" s="8">
        <v>45667</v>
      </c>
      <c r="U16" s="7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ht="171">
      <c r="A17" s="7">
        <v>14</v>
      </c>
      <c r="B17" s="7" t="s">
        <v>90</v>
      </c>
      <c r="C17" s="7" t="s">
        <v>31</v>
      </c>
      <c r="D17" s="7" t="s">
        <v>32</v>
      </c>
      <c r="E17" s="7" t="s">
        <v>74</v>
      </c>
      <c r="F17" s="7" t="s">
        <v>75</v>
      </c>
      <c r="G17" s="7" t="s">
        <v>91</v>
      </c>
      <c r="H17" s="7" t="s">
        <v>92</v>
      </c>
      <c r="I17" s="7" t="s">
        <v>49</v>
      </c>
      <c r="J17" s="7" t="s">
        <v>29</v>
      </c>
      <c r="K17" s="8">
        <v>44610</v>
      </c>
      <c r="L17" s="8">
        <v>47226</v>
      </c>
      <c r="M17" s="7">
        <v>7.1699999999999999</v>
      </c>
      <c r="N17" s="9">
        <f>O17+P17</f>
        <v>1699024.3600000001</v>
      </c>
      <c r="O17" s="7">
        <v>1694367.3200000001</v>
      </c>
      <c r="P17" s="7">
        <v>4657.04</v>
      </c>
      <c r="Q17" s="7"/>
      <c r="R17" s="7">
        <v>382888.95000000001</v>
      </c>
      <c r="S17" s="7">
        <v>42543.209999999999</v>
      </c>
      <c r="T17" s="8">
        <v>45400</v>
      </c>
      <c r="U17" s="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ht="85.5">
      <c r="A18" s="7">
        <v>15</v>
      </c>
      <c r="B18" s="7" t="s">
        <v>93</v>
      </c>
      <c r="C18" s="7" t="s">
        <v>31</v>
      </c>
      <c r="D18" s="7" t="s">
        <v>32</v>
      </c>
      <c r="E18" s="7" t="s">
        <v>74</v>
      </c>
      <c r="F18" s="7" t="s">
        <v>75</v>
      </c>
      <c r="G18" s="7" t="s">
        <v>94</v>
      </c>
      <c r="H18" s="7" t="s">
        <v>95</v>
      </c>
      <c r="I18" s="7" t="s">
        <v>96</v>
      </c>
      <c r="J18" s="7" t="s">
        <v>67</v>
      </c>
      <c r="K18" s="8">
        <v>44607</v>
      </c>
      <c r="L18" s="8">
        <v>46798</v>
      </c>
      <c r="M18" s="7">
        <v>6</v>
      </c>
      <c r="N18" s="9">
        <f>O18+P18</f>
        <v>419992.29999999999</v>
      </c>
      <c r="O18" s="7">
        <v>209996.14999999999</v>
      </c>
      <c r="P18" s="7">
        <v>209996.14999999999</v>
      </c>
      <c r="Q18" s="7"/>
      <c r="R18" s="7"/>
      <c r="S18" s="7">
        <v>77746</v>
      </c>
      <c r="T18" s="8">
        <v>44972</v>
      </c>
      <c r="U18" s="8">
        <v>44967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ht="142.5">
      <c r="A19" s="7">
        <v>16</v>
      </c>
      <c r="B19" s="7" t="s">
        <v>97</v>
      </c>
      <c r="C19" s="7" t="s">
        <v>31</v>
      </c>
      <c r="D19" s="7" t="s">
        <v>32</v>
      </c>
      <c r="E19" s="7" t="s">
        <v>74</v>
      </c>
      <c r="F19" s="7" t="s">
        <v>75</v>
      </c>
      <c r="G19" s="7" t="s">
        <v>79</v>
      </c>
      <c r="H19" s="7" t="s">
        <v>80</v>
      </c>
      <c r="I19" s="7" t="s">
        <v>42</v>
      </c>
      <c r="J19" s="7" t="s">
        <v>29</v>
      </c>
      <c r="K19" s="8">
        <v>44637</v>
      </c>
      <c r="L19" s="8">
        <v>49430</v>
      </c>
      <c r="M19" s="7">
        <v>13</v>
      </c>
      <c r="N19" s="9">
        <f>O19+P19</f>
        <v>168487.66999999998</v>
      </c>
      <c r="O19" s="7">
        <v>102087.67</v>
      </c>
      <c r="P19" s="7">
        <v>66400</v>
      </c>
      <c r="Q19" s="7"/>
      <c r="R19" s="7">
        <v>127617.10000000001</v>
      </c>
      <c r="S19" s="7">
        <v>6716.6999999999998</v>
      </c>
      <c r="T19" s="8">
        <v>45474</v>
      </c>
      <c r="U19" s="7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ht="142.5">
      <c r="A20" s="7">
        <v>17</v>
      </c>
      <c r="B20" s="7" t="s">
        <v>98</v>
      </c>
      <c r="C20" s="7" t="s">
        <v>31</v>
      </c>
      <c r="D20" s="7" t="s">
        <v>32</v>
      </c>
      <c r="E20" s="7" t="s">
        <v>74</v>
      </c>
      <c r="F20" s="7" t="s">
        <v>75</v>
      </c>
      <c r="G20" s="7" t="s">
        <v>99</v>
      </c>
      <c r="H20" s="7" t="s">
        <v>100</v>
      </c>
      <c r="I20" s="7" t="s">
        <v>42</v>
      </c>
      <c r="J20" s="7" t="s">
        <v>29</v>
      </c>
      <c r="K20" s="8">
        <v>44621</v>
      </c>
      <c r="L20" s="8">
        <v>49369</v>
      </c>
      <c r="M20" s="7">
        <v>13</v>
      </c>
      <c r="N20" s="9">
        <f>O20+P20</f>
        <v>176145.20000000001</v>
      </c>
      <c r="O20" s="7">
        <v>162835.60000000001</v>
      </c>
      <c r="P20" s="7">
        <v>13309.6</v>
      </c>
      <c r="Q20" s="7"/>
      <c r="R20" s="7">
        <v>215641.10000000001</v>
      </c>
      <c r="S20" s="7">
        <v>11349.6</v>
      </c>
      <c r="T20" s="8">
        <v>45352</v>
      </c>
      <c r="U20" s="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ht="128.25">
      <c r="A21" s="7">
        <v>18</v>
      </c>
      <c r="B21" s="7" t="s">
        <v>101</v>
      </c>
      <c r="C21" s="7" t="s">
        <v>31</v>
      </c>
      <c r="D21" s="7" t="s">
        <v>32</v>
      </c>
      <c r="E21" s="7" t="s">
        <v>74</v>
      </c>
      <c r="F21" s="7" t="s">
        <v>75</v>
      </c>
      <c r="G21" s="7" t="s">
        <v>99</v>
      </c>
      <c r="H21" s="7" t="s">
        <v>100</v>
      </c>
      <c r="I21" s="7" t="s">
        <v>42</v>
      </c>
      <c r="J21" s="7" t="s">
        <v>29</v>
      </c>
      <c r="K21" s="8">
        <v>44603</v>
      </c>
      <c r="L21" s="8">
        <v>49351</v>
      </c>
      <c r="M21" s="7">
        <v>13</v>
      </c>
      <c r="N21" s="9">
        <f>O21+P21</f>
        <v>143589.81200000001</v>
      </c>
      <c r="O21" s="7">
        <v>88167.960000000006</v>
      </c>
      <c r="P21" s="7">
        <v>55421.851999999999</v>
      </c>
      <c r="Q21" s="7"/>
      <c r="R21" s="7">
        <v>116663.3</v>
      </c>
      <c r="S21" s="7">
        <v>6140.1999999999998</v>
      </c>
      <c r="T21" s="8">
        <v>45388</v>
      </c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ht="85.5">
      <c r="A22" s="7">
        <v>19</v>
      </c>
      <c r="B22" s="7" t="s">
        <v>102</v>
      </c>
      <c r="C22" s="7" t="s">
        <v>23</v>
      </c>
      <c r="D22" s="7" t="s">
        <v>32</v>
      </c>
      <c r="E22" s="7" t="s">
        <v>103</v>
      </c>
      <c r="F22" s="7" t="s">
        <v>104</v>
      </c>
      <c r="G22" s="7" t="s">
        <v>105</v>
      </c>
      <c r="H22" s="7" t="s">
        <v>106</v>
      </c>
      <c r="I22" s="7" t="s">
        <v>107</v>
      </c>
      <c r="J22" s="7" t="s">
        <v>29</v>
      </c>
      <c r="K22" s="8">
        <v>44552</v>
      </c>
      <c r="L22" s="8">
        <v>46743</v>
      </c>
      <c r="M22" s="7">
        <v>6</v>
      </c>
      <c r="N22" s="9">
        <f>O22+P22</f>
        <v>8511.6000000000004</v>
      </c>
      <c r="O22" s="7">
        <v>4576.6999999999998</v>
      </c>
      <c r="P22" s="7">
        <v>3934.9000000000001</v>
      </c>
      <c r="Q22" s="7"/>
      <c r="R22" s="7"/>
      <c r="S22" s="7">
        <v>86957.600000000006</v>
      </c>
      <c r="T22" s="8">
        <v>45199</v>
      </c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ht="242.25">
      <c r="A23" s="7">
        <v>20</v>
      </c>
      <c r="B23" s="7" t="s">
        <v>108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109</v>
      </c>
      <c r="H23" s="7" t="s">
        <v>110</v>
      </c>
      <c r="I23" s="7" t="s">
        <v>28</v>
      </c>
      <c r="J23" s="7" t="s">
        <v>29</v>
      </c>
      <c r="K23" s="8">
        <v>44116</v>
      </c>
      <c r="L23" s="8">
        <v>49674</v>
      </c>
      <c r="M23" s="7">
        <v>15.23</v>
      </c>
      <c r="N23" s="9">
        <f>O23+P23</f>
        <v>6242.7299999999996</v>
      </c>
      <c r="O23" s="7">
        <v>5762.7299999999996</v>
      </c>
      <c r="P23" s="7">
        <v>480</v>
      </c>
      <c r="Q23" s="7"/>
      <c r="R23" s="7"/>
      <c r="S23" s="7"/>
      <c r="T23" s="8">
        <v>45291</v>
      </c>
      <c r="U23" s="7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ht="128.25">
      <c r="A24" s="7">
        <v>21</v>
      </c>
      <c r="B24" s="7" t="s">
        <v>111</v>
      </c>
      <c r="C24" s="7" t="s">
        <v>31</v>
      </c>
      <c r="D24" s="7" t="s">
        <v>32</v>
      </c>
      <c r="E24" s="7" t="s">
        <v>74</v>
      </c>
      <c r="F24" s="7" t="s">
        <v>75</v>
      </c>
      <c r="G24" s="7" t="s">
        <v>112</v>
      </c>
      <c r="H24" s="7" t="s">
        <v>113</v>
      </c>
      <c r="I24" s="7" t="s">
        <v>49</v>
      </c>
      <c r="J24" s="7" t="s">
        <v>29</v>
      </c>
      <c r="K24" s="8">
        <v>44062</v>
      </c>
      <c r="L24" s="8">
        <v>47867</v>
      </c>
      <c r="M24" s="7">
        <v>10.42</v>
      </c>
      <c r="N24" s="9">
        <f>O24+P24</f>
        <v>2663730.2200000002</v>
      </c>
      <c r="O24" s="7">
        <v>2482428.7000000002</v>
      </c>
      <c r="P24" s="7">
        <v>181301.51999999999</v>
      </c>
      <c r="Q24" s="7"/>
      <c r="R24" s="7">
        <v>645518.40000000002</v>
      </c>
      <c r="S24" s="7">
        <v>71724.259999999995</v>
      </c>
      <c r="T24" s="8">
        <v>46041</v>
      </c>
      <c r="U24" s="7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ht="409.5">
      <c r="A25" s="7">
        <v>22</v>
      </c>
      <c r="B25" s="7" t="s">
        <v>114</v>
      </c>
      <c r="C25" s="7" t="s">
        <v>31</v>
      </c>
      <c r="D25" s="7" t="s">
        <v>32</v>
      </c>
      <c r="E25" s="7" t="s">
        <v>115</v>
      </c>
      <c r="F25" s="7" t="s">
        <v>116</v>
      </c>
      <c r="G25" s="7" t="s">
        <v>64</v>
      </c>
      <c r="H25" s="7" t="s">
        <v>65</v>
      </c>
      <c r="I25" s="7" t="s">
        <v>66</v>
      </c>
      <c r="J25" s="7" t="s">
        <v>67</v>
      </c>
      <c r="K25" s="8">
        <v>43826</v>
      </c>
      <c r="L25" s="8">
        <v>49304</v>
      </c>
      <c r="M25" s="7">
        <v>15</v>
      </c>
      <c r="N25" s="9">
        <f>O25+P25</f>
        <v>88332.960000000006</v>
      </c>
      <c r="O25" s="7">
        <v>44166.480000000003</v>
      </c>
      <c r="P25" s="7">
        <v>44166.480000000003</v>
      </c>
      <c r="Q25" s="7"/>
      <c r="R25" s="7"/>
      <c r="S25" s="7"/>
      <c r="T25" s="8">
        <v>44196</v>
      </c>
      <c r="U25" s="8">
        <v>43830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ht="128.25">
      <c r="A26" s="7">
        <v>23</v>
      </c>
      <c r="B26" s="7" t="s">
        <v>117</v>
      </c>
      <c r="C26" s="7" t="s">
        <v>23</v>
      </c>
      <c r="D26" s="7" t="s">
        <v>24</v>
      </c>
      <c r="E26" s="7"/>
      <c r="F26" s="7" t="s">
        <v>25</v>
      </c>
      <c r="G26" s="7" t="s">
        <v>118</v>
      </c>
      <c r="H26" s="7" t="s">
        <v>119</v>
      </c>
      <c r="I26" s="7" t="s">
        <v>28</v>
      </c>
      <c r="J26" s="7" t="s">
        <v>29</v>
      </c>
      <c r="K26" s="8">
        <v>44176</v>
      </c>
      <c r="L26" s="8">
        <v>53672</v>
      </c>
      <c r="M26" s="7">
        <v>26</v>
      </c>
      <c r="N26" s="9">
        <f>O26+P26</f>
        <v>684864.55099999998</v>
      </c>
      <c r="O26" s="7">
        <v>664057.69999999995</v>
      </c>
      <c r="P26" s="7">
        <v>20806.850999999999</v>
      </c>
      <c r="Q26" s="7"/>
      <c r="R26" s="7">
        <v>187000</v>
      </c>
      <c r="S26" s="7"/>
      <c r="T26" s="8">
        <v>45432</v>
      </c>
      <c r="U26" s="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ht="142.5">
      <c r="A27" s="7">
        <v>24</v>
      </c>
      <c r="B27" s="7" t="s">
        <v>120</v>
      </c>
      <c r="C27" s="7" t="s">
        <v>23</v>
      </c>
      <c r="D27" s="7" t="s">
        <v>24</v>
      </c>
      <c r="E27" s="7"/>
      <c r="F27" s="7" t="s">
        <v>25</v>
      </c>
      <c r="G27" s="7" t="s">
        <v>121</v>
      </c>
      <c r="H27" s="7" t="s">
        <v>122</v>
      </c>
      <c r="I27" s="7" t="s">
        <v>28</v>
      </c>
      <c r="J27" s="7" t="s">
        <v>29</v>
      </c>
      <c r="K27" s="8">
        <v>43874</v>
      </c>
      <c r="L27" s="8">
        <v>53006</v>
      </c>
      <c r="M27" s="7">
        <v>25</v>
      </c>
      <c r="N27" s="9">
        <f>O27+P27</f>
        <v>2559591.0299999998</v>
      </c>
      <c r="O27" s="7">
        <v>2389700</v>
      </c>
      <c r="P27" s="7">
        <v>169891.03</v>
      </c>
      <c r="Q27" s="7"/>
      <c r="R27" s="7">
        <v>500000</v>
      </c>
      <c r="S27" s="7"/>
      <c r="T27" s="8">
        <v>45535</v>
      </c>
      <c r="U27" s="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ht="199.5">
      <c r="A28" s="7">
        <v>25</v>
      </c>
      <c r="B28" s="7" t="s">
        <v>123</v>
      </c>
      <c r="C28" s="7" t="s">
        <v>31</v>
      </c>
      <c r="D28" s="7" t="s">
        <v>32</v>
      </c>
      <c r="E28" s="7" t="s">
        <v>124</v>
      </c>
      <c r="F28" s="7" t="s">
        <v>125</v>
      </c>
      <c r="G28" s="7" t="s">
        <v>126</v>
      </c>
      <c r="H28" s="7" t="s">
        <v>127</v>
      </c>
      <c r="I28" s="7" t="s">
        <v>28</v>
      </c>
      <c r="J28" s="7" t="s">
        <v>29</v>
      </c>
      <c r="K28" s="8">
        <v>44041</v>
      </c>
      <c r="L28" s="8">
        <v>54633</v>
      </c>
      <c r="M28" s="7">
        <v>29</v>
      </c>
      <c r="N28" s="9">
        <f>O28+P28</f>
        <v>7222170</v>
      </c>
      <c r="O28" s="7">
        <v>6415989</v>
      </c>
      <c r="P28" s="7">
        <v>806181</v>
      </c>
      <c r="Q28" s="7"/>
      <c r="R28" s="7"/>
      <c r="S28" s="7">
        <v>119814</v>
      </c>
      <c r="T28" s="8">
        <v>54423</v>
      </c>
      <c r="U28" s="7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ht="99.75">
      <c r="A29" s="7">
        <v>26</v>
      </c>
      <c r="B29" s="7" t="s">
        <v>128</v>
      </c>
      <c r="C29" s="7" t="s">
        <v>31</v>
      </c>
      <c r="D29" s="7" t="s">
        <v>32</v>
      </c>
      <c r="E29" s="7" t="s">
        <v>74</v>
      </c>
      <c r="F29" s="7" t="s">
        <v>75</v>
      </c>
      <c r="G29" s="7" t="s">
        <v>129</v>
      </c>
      <c r="H29" s="7" t="s">
        <v>130</v>
      </c>
      <c r="I29" s="7" t="s">
        <v>49</v>
      </c>
      <c r="J29" s="7" t="s">
        <v>67</v>
      </c>
      <c r="K29" s="8">
        <v>43510</v>
      </c>
      <c r="L29" s="8">
        <v>46432</v>
      </c>
      <c r="M29" s="7">
        <v>8</v>
      </c>
      <c r="N29" s="9">
        <f>O29+P29</f>
        <v>1380406.6200000001</v>
      </c>
      <c r="O29" s="7">
        <v>716507.83999999997</v>
      </c>
      <c r="P29" s="7">
        <v>663898.78000000003</v>
      </c>
      <c r="Q29" s="7"/>
      <c r="R29" s="7">
        <v>168610.10999999999</v>
      </c>
      <c r="S29" s="7">
        <v>18734.450000000001</v>
      </c>
      <c r="T29" s="8">
        <v>44620</v>
      </c>
      <c r="U29" s="8">
        <v>44651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128.25">
      <c r="A30" s="7">
        <v>27</v>
      </c>
      <c r="B30" s="7" t="s">
        <v>131</v>
      </c>
      <c r="C30" s="7" t="s">
        <v>23</v>
      </c>
      <c r="D30" s="7" t="s">
        <v>32</v>
      </c>
      <c r="E30" s="7" t="s">
        <v>74</v>
      </c>
      <c r="F30" s="7" t="s">
        <v>75</v>
      </c>
      <c r="G30" s="7" t="s">
        <v>132</v>
      </c>
      <c r="H30" s="7" t="s">
        <v>133</v>
      </c>
      <c r="I30" s="7" t="s">
        <v>49</v>
      </c>
      <c r="J30" s="7" t="s">
        <v>29</v>
      </c>
      <c r="K30" s="8">
        <v>43825</v>
      </c>
      <c r="L30" s="8">
        <v>46746</v>
      </c>
      <c r="M30" s="7">
        <v>8</v>
      </c>
      <c r="N30" s="9">
        <f>O30+P30</f>
        <v>1493408.3399999999</v>
      </c>
      <c r="O30" s="7">
        <v>1493152.4099999999</v>
      </c>
      <c r="P30" s="7">
        <v>255.93000000000001</v>
      </c>
      <c r="Q30" s="7"/>
      <c r="R30" s="7">
        <v>351371.72999999998</v>
      </c>
      <c r="S30" s="7">
        <v>39041.300000000003</v>
      </c>
      <c r="T30" s="8">
        <v>44921</v>
      </c>
      <c r="U30" s="7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99.75">
      <c r="A31" s="7">
        <v>28</v>
      </c>
      <c r="B31" s="7" t="s">
        <v>134</v>
      </c>
      <c r="C31" s="7" t="s">
        <v>23</v>
      </c>
      <c r="D31" s="7" t="s">
        <v>32</v>
      </c>
      <c r="E31" s="7" t="s">
        <v>115</v>
      </c>
      <c r="F31" s="7" t="s">
        <v>116</v>
      </c>
      <c r="G31" s="7" t="s">
        <v>135</v>
      </c>
      <c r="H31" s="7" t="s">
        <v>136</v>
      </c>
      <c r="I31" s="7" t="s">
        <v>28</v>
      </c>
      <c r="J31" s="7" t="s">
        <v>29</v>
      </c>
      <c r="K31" s="8">
        <v>42279</v>
      </c>
      <c r="L31" s="8">
        <v>53327</v>
      </c>
      <c r="M31" s="7">
        <v>30.300000000000001</v>
      </c>
      <c r="N31" s="9">
        <f>O31+P31</f>
        <v>799776.44999999995</v>
      </c>
      <c r="O31" s="7">
        <v>679843.31999999995</v>
      </c>
      <c r="P31" s="7">
        <v>119933.13</v>
      </c>
      <c r="Q31" s="7"/>
      <c r="R31" s="7"/>
      <c r="S31" s="7"/>
      <c r="T31" s="8">
        <v>45657</v>
      </c>
      <c r="U31" s="7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42.75">
      <c r="A32" s="7">
        <v>29</v>
      </c>
      <c r="B32" s="7" t="s">
        <v>137</v>
      </c>
      <c r="C32" s="7" t="s">
        <v>23</v>
      </c>
      <c r="D32" s="7" t="s">
        <v>32</v>
      </c>
      <c r="E32" s="7" t="s">
        <v>115</v>
      </c>
      <c r="F32" s="7" t="s">
        <v>116</v>
      </c>
      <c r="G32" s="7" t="s">
        <v>138</v>
      </c>
      <c r="H32" s="7" t="s">
        <v>139</v>
      </c>
      <c r="I32" s="7" t="s">
        <v>28</v>
      </c>
      <c r="J32" s="7" t="s">
        <v>29</v>
      </c>
      <c r="K32" s="8">
        <v>42464</v>
      </c>
      <c r="L32" s="8">
        <v>53327</v>
      </c>
      <c r="M32" s="7">
        <v>29.800000000000001</v>
      </c>
      <c r="N32" s="9">
        <f>O32+P32</f>
        <v>1288059.6200000001</v>
      </c>
      <c r="O32" s="7">
        <v>1250800</v>
      </c>
      <c r="P32" s="7">
        <v>37259.620000000003</v>
      </c>
      <c r="Q32" s="7"/>
      <c r="R32" s="7"/>
      <c r="S32" s="7">
        <v>197364.06</v>
      </c>
      <c r="T32" s="8">
        <v>53327</v>
      </c>
      <c r="U32" s="7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99.75">
      <c r="A33" s="7">
        <v>30</v>
      </c>
      <c r="B33" s="7" t="s">
        <v>140</v>
      </c>
      <c r="C33" s="7" t="s">
        <v>31</v>
      </c>
      <c r="D33" s="7" t="s">
        <v>32</v>
      </c>
      <c r="E33" s="7" t="s">
        <v>57</v>
      </c>
      <c r="F33" s="7" t="s">
        <v>58</v>
      </c>
      <c r="G33" s="7" t="s">
        <v>141</v>
      </c>
      <c r="H33" s="7" t="s">
        <v>142</v>
      </c>
      <c r="I33" s="7" t="s">
        <v>49</v>
      </c>
      <c r="J33" s="7" t="s">
        <v>67</v>
      </c>
      <c r="K33" s="8">
        <v>43462</v>
      </c>
      <c r="L33" s="8">
        <v>46566</v>
      </c>
      <c r="M33" s="7">
        <v>8.5</v>
      </c>
      <c r="N33" s="9">
        <f>O33+P33</f>
        <v>2364372.6100000003</v>
      </c>
      <c r="O33" s="7">
        <v>1148333.7050000001</v>
      </c>
      <c r="P33" s="7">
        <v>1216038.905</v>
      </c>
      <c r="Q33" s="7"/>
      <c r="R33" s="7">
        <v>454474.90000000002</v>
      </c>
      <c r="S33" s="7">
        <v>50497.195</v>
      </c>
      <c r="T33" s="8">
        <v>44740</v>
      </c>
      <c r="U33" s="8">
        <v>44802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199.5">
      <c r="A34" s="7">
        <v>31</v>
      </c>
      <c r="B34" s="7" t="s">
        <v>143</v>
      </c>
      <c r="C34" s="7" t="s">
        <v>23</v>
      </c>
      <c r="D34" s="7" t="s">
        <v>32</v>
      </c>
      <c r="E34" s="7" t="s">
        <v>38</v>
      </c>
      <c r="F34" s="7" t="s">
        <v>39</v>
      </c>
      <c r="G34" s="7" t="s">
        <v>144</v>
      </c>
      <c r="H34" s="7" t="s">
        <v>145</v>
      </c>
      <c r="I34" s="7" t="s">
        <v>49</v>
      </c>
      <c r="J34" s="7" t="s">
        <v>67</v>
      </c>
      <c r="K34" s="8">
        <v>43462</v>
      </c>
      <c r="L34" s="8">
        <v>46627</v>
      </c>
      <c r="M34" s="7">
        <v>8.6999999999999993</v>
      </c>
      <c r="N34" s="9">
        <f>O34+P34</f>
        <v>2019236.8084</v>
      </c>
      <c r="O34" s="7">
        <v>1003359.125</v>
      </c>
      <c r="P34" s="7">
        <v>1015877.6834</v>
      </c>
      <c r="Q34" s="7"/>
      <c r="R34" s="7">
        <v>429923.33882</v>
      </c>
      <c r="S34" s="7">
        <v>64241.447180000003</v>
      </c>
      <c r="T34" s="8">
        <v>44467</v>
      </c>
      <c r="U34" s="8">
        <v>44827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228">
      <c r="A35" s="7">
        <v>32</v>
      </c>
      <c r="B35" s="7" t="s">
        <v>146</v>
      </c>
      <c r="C35" s="7" t="s">
        <v>31</v>
      </c>
      <c r="D35" s="7" t="s">
        <v>32</v>
      </c>
      <c r="E35" s="7" t="s">
        <v>124</v>
      </c>
      <c r="F35" s="7" t="s">
        <v>125</v>
      </c>
      <c r="G35" s="7" t="s">
        <v>147</v>
      </c>
      <c r="H35" s="7" t="s">
        <v>148</v>
      </c>
      <c r="I35" s="7" t="s">
        <v>28</v>
      </c>
      <c r="J35" s="7" t="s">
        <v>29</v>
      </c>
      <c r="K35" s="8">
        <v>43726</v>
      </c>
      <c r="L35" s="8">
        <v>52858</v>
      </c>
      <c r="M35" s="7">
        <v>25</v>
      </c>
      <c r="N35" s="9">
        <f>O35+P35</f>
        <v>5402851.4399999995</v>
      </c>
      <c r="O35" s="7">
        <v>3728813</v>
      </c>
      <c r="P35" s="7">
        <v>1674038.4399999999</v>
      </c>
      <c r="Q35" s="7"/>
      <c r="R35" s="7"/>
      <c r="S35" s="7"/>
      <c r="T35" s="8">
        <v>47483</v>
      </c>
      <c r="U35" s="7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85.25">
      <c r="A36" s="7">
        <v>33</v>
      </c>
      <c r="B36" s="7" t="s">
        <v>149</v>
      </c>
      <c r="C36" s="7" t="s">
        <v>31</v>
      </c>
      <c r="D36" s="7" t="s">
        <v>32</v>
      </c>
      <c r="E36" s="7" t="s">
        <v>124</v>
      </c>
      <c r="F36" s="7" t="s">
        <v>125</v>
      </c>
      <c r="G36" s="7" t="s">
        <v>150</v>
      </c>
      <c r="H36" s="7" t="s">
        <v>151</v>
      </c>
      <c r="I36" s="7" t="s">
        <v>49</v>
      </c>
      <c r="J36" s="7" t="s">
        <v>67</v>
      </c>
      <c r="K36" s="8">
        <v>43510</v>
      </c>
      <c r="L36" s="8">
        <v>46797</v>
      </c>
      <c r="M36" s="7">
        <v>9</v>
      </c>
      <c r="N36" s="9">
        <f>O36+P36</f>
        <v>2050683.7999999998</v>
      </c>
      <c r="O36" s="7">
        <v>1272587.9399999999</v>
      </c>
      <c r="P36" s="7">
        <v>778095.85999999999</v>
      </c>
      <c r="Q36" s="7"/>
      <c r="R36" s="7">
        <v>461114.89000000001</v>
      </c>
      <c r="S36" s="7">
        <v>51234.989999999998</v>
      </c>
      <c r="T36" s="8">
        <v>44971</v>
      </c>
      <c r="U36" s="8">
        <v>45096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28.25">
      <c r="A37" s="7">
        <v>34</v>
      </c>
      <c r="B37" s="7" t="s">
        <v>152</v>
      </c>
      <c r="C37" s="7" t="s">
        <v>23</v>
      </c>
      <c r="D37" s="7" t="s">
        <v>24</v>
      </c>
      <c r="E37" s="7"/>
      <c r="F37" s="7" t="s">
        <v>25</v>
      </c>
      <c r="G37" s="7" t="s">
        <v>153</v>
      </c>
      <c r="H37" s="7" t="s">
        <v>154</v>
      </c>
      <c r="I37" s="7" t="s">
        <v>28</v>
      </c>
      <c r="J37" s="7" t="s">
        <v>29</v>
      </c>
      <c r="K37" s="8">
        <v>44462</v>
      </c>
      <c r="L37" s="8">
        <v>53958</v>
      </c>
      <c r="M37" s="7">
        <v>26</v>
      </c>
      <c r="N37" s="9">
        <f>O37+P37</f>
        <v>4423849.6109999996</v>
      </c>
      <c r="O37" s="7">
        <v>4299000</v>
      </c>
      <c r="P37" s="7">
        <v>124849.611</v>
      </c>
      <c r="Q37" s="7"/>
      <c r="R37" s="7"/>
      <c r="S37" s="7"/>
      <c r="T37" s="8">
        <v>45626</v>
      </c>
      <c r="U37" s="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85.25">
      <c r="A38" s="7">
        <v>35</v>
      </c>
      <c r="B38" s="7" t="s">
        <v>155</v>
      </c>
      <c r="C38" s="7" t="s">
        <v>23</v>
      </c>
      <c r="D38" s="7" t="s">
        <v>24</v>
      </c>
      <c r="E38" s="7"/>
      <c r="F38" s="7" t="s">
        <v>25</v>
      </c>
      <c r="G38" s="7" t="s">
        <v>156</v>
      </c>
      <c r="H38" s="7" t="s">
        <v>157</v>
      </c>
      <c r="I38" s="7" t="s">
        <v>28</v>
      </c>
      <c r="J38" s="7" t="s">
        <v>67</v>
      </c>
      <c r="K38" s="8">
        <v>43087</v>
      </c>
      <c r="L38" s="8">
        <v>51122</v>
      </c>
      <c r="M38" s="7">
        <v>22</v>
      </c>
      <c r="N38" s="9">
        <f>O38+P38</f>
        <v>2578320.2255299999</v>
      </c>
      <c r="O38" s="7">
        <v>1257949.99</v>
      </c>
      <c r="P38" s="7">
        <v>1320370.2355299999</v>
      </c>
      <c r="Q38" s="7"/>
      <c r="R38" s="7">
        <v>224441.39999999999</v>
      </c>
      <c r="S38" s="7"/>
      <c r="T38" s="8">
        <v>44773</v>
      </c>
      <c r="U38" s="8">
        <v>44770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199.5">
      <c r="A39" s="7">
        <v>36</v>
      </c>
      <c r="B39" s="7" t="s">
        <v>158</v>
      </c>
      <c r="C39" s="7" t="s">
        <v>23</v>
      </c>
      <c r="D39" s="7" t="s">
        <v>32</v>
      </c>
      <c r="E39" s="7" t="s">
        <v>38</v>
      </c>
      <c r="F39" s="7" t="s">
        <v>39</v>
      </c>
      <c r="G39" s="7" t="s">
        <v>159</v>
      </c>
      <c r="H39" s="7" t="s">
        <v>160</v>
      </c>
      <c r="I39" s="7" t="s">
        <v>49</v>
      </c>
      <c r="J39" s="7" t="s">
        <v>67</v>
      </c>
      <c r="K39" s="8">
        <v>43462</v>
      </c>
      <c r="L39" s="8">
        <v>46627</v>
      </c>
      <c r="M39" s="7">
        <v>8.6699999999999999</v>
      </c>
      <c r="N39" s="9">
        <f>O39+P39</f>
        <v>2023844.9449700001</v>
      </c>
      <c r="O39" s="7">
        <v>1003359.125</v>
      </c>
      <c r="P39" s="7">
        <v>1020485.81997</v>
      </c>
      <c r="Q39" s="7"/>
      <c r="R39" s="7">
        <v>337800.23882000003</v>
      </c>
      <c r="S39" s="7">
        <v>50475.947180000003</v>
      </c>
      <c r="T39" s="8">
        <v>44474</v>
      </c>
      <c r="U39" s="8">
        <v>44781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99.5">
      <c r="A40" s="7">
        <v>37</v>
      </c>
      <c r="B40" s="7" t="s">
        <v>161</v>
      </c>
      <c r="C40" s="7" t="s">
        <v>31</v>
      </c>
      <c r="D40" s="7" t="s">
        <v>32</v>
      </c>
      <c r="E40" s="7" t="s">
        <v>38</v>
      </c>
      <c r="F40" s="7" t="s">
        <v>39</v>
      </c>
      <c r="G40" s="7" t="s">
        <v>162</v>
      </c>
      <c r="H40" s="7" t="s">
        <v>163</v>
      </c>
      <c r="I40" s="7" t="s">
        <v>49</v>
      </c>
      <c r="J40" s="7" t="s">
        <v>29</v>
      </c>
      <c r="K40" s="8">
        <v>44853</v>
      </c>
      <c r="L40" s="8">
        <v>49601</v>
      </c>
      <c r="M40" s="7">
        <v>13</v>
      </c>
      <c r="N40" s="9">
        <f>O40+P40</f>
        <v>2027587.0562700001</v>
      </c>
      <c r="O40" s="7">
        <v>1317913.862</v>
      </c>
      <c r="P40" s="7">
        <v>709673.19426999998</v>
      </c>
      <c r="Q40" s="7">
        <v>198996.79999999999</v>
      </c>
      <c r="R40" s="7">
        <v>369415.80512999999</v>
      </c>
      <c r="S40" s="7">
        <v>42783.714870000003</v>
      </c>
      <c r="T40" s="8">
        <v>45657</v>
      </c>
      <c r="U40" s="7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14">
      <c r="A41" s="7">
        <v>38</v>
      </c>
      <c r="B41" s="7" t="s">
        <v>164</v>
      </c>
      <c r="C41" s="7" t="s">
        <v>23</v>
      </c>
      <c r="D41" s="7" t="s">
        <v>32</v>
      </c>
      <c r="E41" s="7" t="s">
        <v>165</v>
      </c>
      <c r="F41" s="7" t="s">
        <v>166</v>
      </c>
      <c r="G41" s="7" t="s">
        <v>167</v>
      </c>
      <c r="H41" s="7" t="s">
        <v>168</v>
      </c>
      <c r="I41" s="7" t="s">
        <v>28</v>
      </c>
      <c r="J41" s="7" t="s">
        <v>67</v>
      </c>
      <c r="K41" s="8">
        <v>42746</v>
      </c>
      <c r="L41" s="8">
        <v>46398</v>
      </c>
      <c r="M41" s="7">
        <v>10</v>
      </c>
      <c r="N41" s="9">
        <f>O41+P41</f>
        <v>1252.8</v>
      </c>
      <c r="O41" s="7">
        <v>900</v>
      </c>
      <c r="P41" s="7">
        <v>352.80000000000001</v>
      </c>
      <c r="Q41" s="7"/>
      <c r="R41" s="7"/>
      <c r="S41" s="7"/>
      <c r="T41" s="8">
        <v>46398</v>
      </c>
      <c r="U41" s="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71.25">
      <c r="A42" s="7">
        <v>39</v>
      </c>
      <c r="B42" s="7" t="s">
        <v>169</v>
      </c>
      <c r="C42" s="7" t="s">
        <v>23</v>
      </c>
      <c r="D42" s="7" t="s">
        <v>32</v>
      </c>
      <c r="E42" s="7" t="s">
        <v>165</v>
      </c>
      <c r="F42" s="7" t="s">
        <v>166</v>
      </c>
      <c r="G42" s="7" t="s">
        <v>167</v>
      </c>
      <c r="H42" s="7" t="s">
        <v>168</v>
      </c>
      <c r="I42" s="7" t="s">
        <v>28</v>
      </c>
      <c r="J42" s="7" t="s">
        <v>67</v>
      </c>
      <c r="K42" s="8">
        <v>42600</v>
      </c>
      <c r="L42" s="8">
        <v>46242</v>
      </c>
      <c r="M42" s="7">
        <v>10</v>
      </c>
      <c r="N42" s="9">
        <f>O42+P42</f>
        <v>1309.807</v>
      </c>
      <c r="O42" s="7">
        <v>500</v>
      </c>
      <c r="P42" s="7">
        <v>809.80700000000002</v>
      </c>
      <c r="Q42" s="7"/>
      <c r="R42" s="7"/>
      <c r="S42" s="7"/>
      <c r="T42" s="8">
        <v>46576</v>
      </c>
      <c r="U42" s="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14">
      <c r="A43" s="7">
        <v>40</v>
      </c>
      <c r="B43" s="7" t="s">
        <v>170</v>
      </c>
      <c r="C43" s="7" t="s">
        <v>31</v>
      </c>
      <c r="D43" s="7" t="s">
        <v>32</v>
      </c>
      <c r="E43" s="7" t="s">
        <v>171</v>
      </c>
      <c r="F43" s="7" t="s">
        <v>172</v>
      </c>
      <c r="G43" s="7" t="s">
        <v>173</v>
      </c>
      <c r="H43" s="7" t="s">
        <v>174</v>
      </c>
      <c r="I43" s="7" t="s">
        <v>28</v>
      </c>
      <c r="J43" s="7" t="s">
        <v>29</v>
      </c>
      <c r="K43" s="8">
        <v>42730</v>
      </c>
      <c r="L43" s="8">
        <v>46385</v>
      </c>
      <c r="M43" s="7">
        <v>10</v>
      </c>
      <c r="N43" s="9">
        <f>O43+P43</f>
        <v>561105.09999999998</v>
      </c>
      <c r="O43" s="7">
        <v>347531.09999999998</v>
      </c>
      <c r="P43" s="7">
        <v>213574</v>
      </c>
      <c r="Q43" s="7"/>
      <c r="R43" s="7"/>
      <c r="S43" s="7"/>
      <c r="T43" s="8">
        <v>46381</v>
      </c>
      <c r="U43" s="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71.25">
      <c r="A44" s="7">
        <v>41</v>
      </c>
      <c r="B44" s="7" t="s">
        <v>175</v>
      </c>
      <c r="C44" s="7" t="s">
        <v>23</v>
      </c>
      <c r="D44" s="7" t="s">
        <v>32</v>
      </c>
      <c r="E44" s="7" t="s">
        <v>176</v>
      </c>
      <c r="F44" s="7" t="s">
        <v>177</v>
      </c>
      <c r="G44" s="7" t="s">
        <v>178</v>
      </c>
      <c r="H44" s="7" t="s">
        <v>179</v>
      </c>
      <c r="I44" s="7" t="s">
        <v>89</v>
      </c>
      <c r="J44" s="7" t="s">
        <v>29</v>
      </c>
      <c r="K44" s="8">
        <v>40647.041666666664</v>
      </c>
      <c r="L44" s="8">
        <v>46022</v>
      </c>
      <c r="M44" s="7">
        <v>14.73</v>
      </c>
      <c r="N44" s="9">
        <f>O44+P44</f>
        <v>609689.03599999996</v>
      </c>
      <c r="O44" s="7">
        <v>406058.69</v>
      </c>
      <c r="P44" s="7">
        <v>203630.34599999999</v>
      </c>
      <c r="Q44" s="7"/>
      <c r="R44" s="7"/>
      <c r="S44" s="7"/>
      <c r="T44" s="8">
        <v>46022</v>
      </c>
      <c r="U44" s="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128.25">
      <c r="A45" s="7">
        <v>42</v>
      </c>
      <c r="B45" s="7" t="s">
        <v>180</v>
      </c>
      <c r="C45" s="7" t="s">
        <v>23</v>
      </c>
      <c r="D45" s="7" t="s">
        <v>32</v>
      </c>
      <c r="E45" s="7" t="s">
        <v>181</v>
      </c>
      <c r="F45" s="7" t="s">
        <v>182</v>
      </c>
      <c r="G45" s="7" t="s">
        <v>147</v>
      </c>
      <c r="H45" s="7" t="s">
        <v>148</v>
      </c>
      <c r="I45" s="7" t="s">
        <v>28</v>
      </c>
      <c r="J45" s="7" t="s">
        <v>29</v>
      </c>
      <c r="K45" s="8">
        <v>42667</v>
      </c>
      <c r="L45" s="8">
        <v>46319</v>
      </c>
      <c r="M45" s="7">
        <v>10.1</v>
      </c>
      <c r="N45" s="9">
        <f>O45+P45</f>
        <v>114352</v>
      </c>
      <c r="O45" s="7">
        <v>114352</v>
      </c>
      <c r="P45" s="7"/>
      <c r="Q45" s="7">
        <v>102916.8</v>
      </c>
      <c r="R45" s="7">
        <v>51458.400000000001</v>
      </c>
      <c r="S45" s="7">
        <v>17152.799999999999</v>
      </c>
      <c r="T45" s="8">
        <v>43397</v>
      </c>
      <c r="U45" s="8">
        <v>46319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114">
      <c r="A46" s="7">
        <v>43</v>
      </c>
      <c r="B46" s="7" t="s">
        <v>183</v>
      </c>
      <c r="C46" s="7" t="s">
        <v>23</v>
      </c>
      <c r="D46" s="7" t="s">
        <v>32</v>
      </c>
      <c r="E46" s="7" t="s">
        <v>181</v>
      </c>
      <c r="F46" s="7" t="s">
        <v>182</v>
      </c>
      <c r="G46" s="7" t="s">
        <v>184</v>
      </c>
      <c r="H46" s="7" t="s">
        <v>185</v>
      </c>
      <c r="I46" s="7" t="s">
        <v>28</v>
      </c>
      <c r="J46" s="7" t="s">
        <v>29</v>
      </c>
      <c r="K46" s="8">
        <v>42716</v>
      </c>
      <c r="L46" s="8">
        <v>46368</v>
      </c>
      <c r="M46" s="7">
        <v>10</v>
      </c>
      <c r="N46" s="9">
        <f>O46+P46</f>
        <v>229702.21401</v>
      </c>
      <c r="O46" s="7">
        <v>137000</v>
      </c>
      <c r="P46" s="7">
        <v>92702.214009999996</v>
      </c>
      <c r="Q46" s="7"/>
      <c r="R46" s="7"/>
      <c r="S46" s="7"/>
      <c r="T46" s="8">
        <v>46022</v>
      </c>
      <c r="U46" s="7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57">
      <c r="A47" s="7">
        <v>44</v>
      </c>
      <c r="B47" s="7" t="s">
        <v>186</v>
      </c>
      <c r="C47" s="7" t="s">
        <v>23</v>
      </c>
      <c r="D47" s="7" t="s">
        <v>32</v>
      </c>
      <c r="E47" s="7" t="s">
        <v>187</v>
      </c>
      <c r="F47" s="7" t="s">
        <v>188</v>
      </c>
      <c r="G47" s="7" t="s">
        <v>189</v>
      </c>
      <c r="H47" s="7" t="s">
        <v>190</v>
      </c>
      <c r="I47" s="7" t="s">
        <v>28</v>
      </c>
      <c r="J47" s="7" t="s">
        <v>29</v>
      </c>
      <c r="K47" s="8">
        <v>42732</v>
      </c>
      <c r="L47" s="8">
        <v>53692</v>
      </c>
      <c r="M47" s="7">
        <v>30</v>
      </c>
      <c r="N47" s="9">
        <f>O47+P47</f>
        <v>241263.20000000001</v>
      </c>
      <c r="O47" s="7">
        <v>228913.60000000001</v>
      </c>
      <c r="P47" s="7">
        <v>12349.6</v>
      </c>
      <c r="Q47" s="7"/>
      <c r="R47" s="7"/>
      <c r="S47" s="7">
        <v>216332.755</v>
      </c>
      <c r="T47" s="8">
        <v>48944</v>
      </c>
      <c r="U47" s="7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71.25">
      <c r="A48" s="7">
        <v>45</v>
      </c>
      <c r="B48" s="7" t="s">
        <v>191</v>
      </c>
      <c r="C48" s="7" t="s">
        <v>23</v>
      </c>
      <c r="D48" s="7" t="s">
        <v>32</v>
      </c>
      <c r="E48" s="7" t="s">
        <v>176</v>
      </c>
      <c r="F48" s="7" t="s">
        <v>177</v>
      </c>
      <c r="G48" s="7" t="s">
        <v>135</v>
      </c>
      <c r="H48" s="7" t="s">
        <v>136</v>
      </c>
      <c r="I48" s="7" t="s">
        <v>28</v>
      </c>
      <c r="J48" s="7" t="s">
        <v>29</v>
      </c>
      <c r="K48" s="8">
        <v>39923.041666666664</v>
      </c>
      <c r="L48" s="8">
        <v>47118</v>
      </c>
      <c r="M48" s="7">
        <v>19.710000000000001</v>
      </c>
      <c r="N48" s="9">
        <f>O48+P48</f>
        <v>1698068.8725999999</v>
      </c>
      <c r="O48" s="7">
        <v>929258.45999999996</v>
      </c>
      <c r="P48" s="7">
        <v>768810.41260000004</v>
      </c>
      <c r="Q48" s="7">
        <v>168085.13</v>
      </c>
      <c r="R48" s="7"/>
      <c r="S48" s="7">
        <v>237813.29999999999</v>
      </c>
      <c r="T48" s="8">
        <v>46752</v>
      </c>
      <c r="U48" s="7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71.25">
      <c r="A49" s="7">
        <v>46</v>
      </c>
      <c r="B49" s="7" t="s">
        <v>192</v>
      </c>
      <c r="C49" s="7" t="s">
        <v>23</v>
      </c>
      <c r="D49" s="7" t="s">
        <v>32</v>
      </c>
      <c r="E49" s="7" t="s">
        <v>176</v>
      </c>
      <c r="F49" s="7" t="s">
        <v>177</v>
      </c>
      <c r="G49" s="7" t="s">
        <v>193</v>
      </c>
      <c r="H49" s="7" t="s">
        <v>194</v>
      </c>
      <c r="I49" s="7" t="s">
        <v>28</v>
      </c>
      <c r="J49" s="7" t="s">
        <v>29</v>
      </c>
      <c r="K49" s="8">
        <v>39923.041666666664</v>
      </c>
      <c r="L49" s="8">
        <v>47118</v>
      </c>
      <c r="M49" s="7">
        <v>19.699999999999999</v>
      </c>
      <c r="N49" s="9">
        <f>O49+P49</f>
        <v>604549.57000000007</v>
      </c>
      <c r="O49" s="7">
        <v>312000</v>
      </c>
      <c r="P49" s="7">
        <v>292549.57000000001</v>
      </c>
      <c r="Q49" s="7"/>
      <c r="R49" s="7">
        <v>29100</v>
      </c>
      <c r="S49" s="7">
        <v>139672.20000000001</v>
      </c>
      <c r="T49" s="8">
        <v>47118</v>
      </c>
      <c r="U49" s="7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71.25">
      <c r="A50" s="7">
        <v>47</v>
      </c>
      <c r="B50" s="7" t="s">
        <v>195</v>
      </c>
      <c r="C50" s="7" t="s">
        <v>23</v>
      </c>
      <c r="D50" s="7" t="s">
        <v>24</v>
      </c>
      <c r="E50" s="7"/>
      <c r="F50" s="7" t="s">
        <v>196</v>
      </c>
      <c r="G50" s="7" t="s">
        <v>197</v>
      </c>
      <c r="H50" s="7" t="s">
        <v>198</v>
      </c>
      <c r="I50" s="7" t="s">
        <v>199</v>
      </c>
      <c r="J50" s="7" t="s">
        <v>67</v>
      </c>
      <c r="K50" s="8">
        <v>41999</v>
      </c>
      <c r="L50" s="8">
        <v>45657</v>
      </c>
      <c r="M50" s="7">
        <v>10</v>
      </c>
      <c r="N50" s="9">
        <f>O50+P50</f>
        <v>17252410.399999999</v>
      </c>
      <c r="O50" s="7">
        <v>10968410.4</v>
      </c>
      <c r="P50" s="7">
        <v>6284000</v>
      </c>
      <c r="Q50" s="7"/>
      <c r="R50" s="7">
        <v>6284000</v>
      </c>
      <c r="S50" s="7"/>
      <c r="T50" s="8">
        <v>43312</v>
      </c>
      <c r="U50" s="7">
        <v>44355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14.25">
      <c r="C63" s="1"/>
      <c r="E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ht="14.25">
      <c r="C64" s="1"/>
      <c r="E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ht="14.25">
      <c r="C66" s="1"/>
      <c r="E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4.25">
      <c r="C70" s="1"/>
      <c r="E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14.25">
      <c r="C71" s="1"/>
      <c r="E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ht="14.25">
      <c r="C74" s="1"/>
      <c r="E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4.25">
      <c r="C75" s="1"/>
      <c r="E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4.25">
      <c r="C78" s="1"/>
      <c r="E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4.25">
      <c r="C79" s="1"/>
      <c r="E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14.25">
      <c r="C81" s="1"/>
      <c r="E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14.25">
      <c r="C83" s="1"/>
      <c r="E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4.25">
      <c r="C84" s="1"/>
      <c r="E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14.25">
      <c r="C85" s="1"/>
      <c r="E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ht="14.25">
      <c r="C91" s="1"/>
      <c r="E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ht="14.25">
      <c r="C92" s="1"/>
      <c r="E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14.25">
      <c r="C97" s="1"/>
      <c r="E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4.25">
      <c r="C98" s="1"/>
      <c r="E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ht="14.25">
      <c r="C107" s="1"/>
      <c r="E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ht="14.25">
      <c r="C108" s="1"/>
      <c r="E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ht="14.25">
      <c r="C109" s="1"/>
      <c r="E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ht="14.25">
      <c r="C110" s="1"/>
      <c r="E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ht="14.25">
      <c r="C111" s="1"/>
      <c r="E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ht="14.25">
      <c r="C112" s="1"/>
      <c r="E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ht="14.25">
      <c r="C118" s="1"/>
      <c r="E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ht="14.25">
      <c r="C119" s="1"/>
      <c r="E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ht="14.25">
      <c r="C120" s="1"/>
      <c r="E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</sheetData>
  <mergeCells count="22">
    <mergeCell ref="A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H1" zoomScale="100" workbookViewId="0">
      <selection activeCell="A1" activeCellId="0" sqref="A1"/>
    </sheetView>
  </sheetViews>
  <sheetFormatPr defaultRowHeight="14.25"/>
  <cols>
    <col customWidth="1" min="1" max="1" style="1" width="8.7109375"/>
    <col customWidth="1" min="2" max="20" style="1" width="30"/>
    <col min="21" max="16384" style="1" width="9.140625"/>
  </cols>
  <sheetData>
    <row r="1" s="2" customFormat="1" ht="39.75" customHeight="1">
      <c r="A1" s="3" t="s">
        <v>200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</row>
    <row r="2" ht="128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4" t="s">
        <v>14</v>
      </c>
      <c r="O2" s="10" t="s">
        <v>15</v>
      </c>
      <c r="P2" s="4" t="s">
        <v>16</v>
      </c>
      <c r="Q2" s="10" t="s">
        <v>17</v>
      </c>
      <c r="R2" s="10" t="s">
        <v>18</v>
      </c>
      <c r="S2" s="10" t="s">
        <v>19</v>
      </c>
      <c r="T2" s="11" t="s">
        <v>20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ht="4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5"/>
      <c r="P3" s="4"/>
      <c r="Q3" s="6"/>
      <c r="R3" s="6"/>
      <c r="S3" s="6"/>
      <c r="T3" s="12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ht="156.75">
      <c r="A4" s="7">
        <v>1</v>
      </c>
      <c r="B4" s="7" t="s">
        <v>201</v>
      </c>
      <c r="C4" s="7" t="s">
        <v>31</v>
      </c>
      <c r="D4" s="7" t="s">
        <v>32</v>
      </c>
      <c r="E4" s="7" t="s">
        <v>38</v>
      </c>
      <c r="F4" s="7" t="s">
        <v>39</v>
      </c>
      <c r="G4" s="7" t="s">
        <v>202</v>
      </c>
      <c r="H4" s="7" t="s">
        <v>203</v>
      </c>
      <c r="I4" s="7" t="s">
        <v>42</v>
      </c>
      <c r="J4" s="7" t="s">
        <v>204</v>
      </c>
      <c r="K4" s="8">
        <v>44841</v>
      </c>
      <c r="L4" s="8">
        <v>45937</v>
      </c>
      <c r="M4" s="7">
        <v>3</v>
      </c>
      <c r="N4" s="9">
        <f>O4+P4</f>
        <v>14924.334000000001</v>
      </c>
      <c r="O4" s="7">
        <v>14924.334000000001</v>
      </c>
      <c r="P4" s="7"/>
      <c r="Q4" s="7"/>
      <c r="R4" s="7"/>
      <c r="S4" s="7">
        <v>34823.446000000004</v>
      </c>
      <c r="T4" s="8">
        <v>45389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ht="128.25">
      <c r="A5" s="7">
        <v>2</v>
      </c>
      <c r="B5" s="7" t="s">
        <v>205</v>
      </c>
      <c r="C5" s="7" t="s">
        <v>23</v>
      </c>
      <c r="D5" s="7" t="s">
        <v>32</v>
      </c>
      <c r="E5" s="7" t="s">
        <v>74</v>
      </c>
      <c r="F5" s="7" t="s">
        <v>75</v>
      </c>
      <c r="G5" s="7" t="s">
        <v>206</v>
      </c>
      <c r="H5" s="7" t="s">
        <v>207</v>
      </c>
      <c r="I5" s="7" t="s">
        <v>49</v>
      </c>
      <c r="J5" s="7" t="s">
        <v>204</v>
      </c>
      <c r="K5" s="8">
        <v>44015</v>
      </c>
      <c r="L5" s="8">
        <v>46937</v>
      </c>
      <c r="M5" s="7">
        <v>8</v>
      </c>
      <c r="N5" s="9">
        <f>O5+P5</f>
        <v>1501518.8099999998</v>
      </c>
      <c r="O5" s="7">
        <v>1493152.3899999999</v>
      </c>
      <c r="P5" s="7">
        <v>8366.4200000000001</v>
      </c>
      <c r="Q5" s="7"/>
      <c r="R5" s="7">
        <v>351371.72999999998</v>
      </c>
      <c r="S5" s="7">
        <v>39041.300000000003</v>
      </c>
      <c r="T5" s="7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ht="128.25">
      <c r="A6" s="7">
        <v>3</v>
      </c>
      <c r="B6" s="7" t="s">
        <v>208</v>
      </c>
      <c r="C6" s="7" t="s">
        <v>31</v>
      </c>
      <c r="D6" s="7" t="s">
        <v>32</v>
      </c>
      <c r="E6" s="7" t="s">
        <v>74</v>
      </c>
      <c r="F6" s="7" t="s">
        <v>75</v>
      </c>
      <c r="G6" s="7" t="s">
        <v>209</v>
      </c>
      <c r="H6" s="7" t="s">
        <v>210</v>
      </c>
      <c r="I6" s="7" t="s">
        <v>49</v>
      </c>
      <c r="J6" s="7" t="s">
        <v>204</v>
      </c>
      <c r="K6" s="8">
        <v>43825</v>
      </c>
      <c r="L6" s="8">
        <v>46747</v>
      </c>
      <c r="M6" s="7">
        <v>8</v>
      </c>
      <c r="N6" s="9">
        <f>O6+P6</f>
        <v>1493152.4099999999</v>
      </c>
      <c r="O6" s="7">
        <v>1493152.4099999999</v>
      </c>
      <c r="P6" s="7"/>
      <c r="Q6" s="7"/>
      <c r="R6" s="7">
        <v>351371.72999999998</v>
      </c>
      <c r="S6" s="7">
        <v>39041.300000000003</v>
      </c>
      <c r="T6" s="8">
        <v>44921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ht="171">
      <c r="A7" s="7">
        <v>4</v>
      </c>
      <c r="B7" s="7" t="s">
        <v>211</v>
      </c>
      <c r="C7" s="7" t="s">
        <v>23</v>
      </c>
      <c r="D7" s="7" t="s">
        <v>32</v>
      </c>
      <c r="E7" s="7" t="s">
        <v>45</v>
      </c>
      <c r="F7" s="7" t="s">
        <v>46</v>
      </c>
      <c r="G7" s="7" t="s">
        <v>150</v>
      </c>
      <c r="H7" s="7" t="s">
        <v>212</v>
      </c>
      <c r="I7" s="7" t="s">
        <v>49</v>
      </c>
      <c r="J7" s="7" t="s">
        <v>204</v>
      </c>
      <c r="K7" s="8">
        <v>43635</v>
      </c>
      <c r="L7" s="8">
        <v>46556</v>
      </c>
      <c r="M7" s="7">
        <v>8</v>
      </c>
      <c r="N7" s="9">
        <f>O7+P7</f>
        <v>1110329</v>
      </c>
      <c r="O7" s="7">
        <v>1110329</v>
      </c>
      <c r="P7" s="7"/>
      <c r="Q7" s="7"/>
      <c r="R7" s="7">
        <v>261284.79999999999</v>
      </c>
      <c r="S7" s="7">
        <v>29031.599999999999</v>
      </c>
      <c r="T7" s="8">
        <v>44731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ht="128.25">
      <c r="A8" s="7">
        <v>5</v>
      </c>
      <c r="B8" s="7" t="s">
        <v>22</v>
      </c>
      <c r="C8" s="7" t="s">
        <v>23</v>
      </c>
      <c r="D8" s="7" t="s">
        <v>24</v>
      </c>
      <c r="E8" s="7"/>
      <c r="F8" s="7" t="s">
        <v>25</v>
      </c>
      <c r="G8" s="7" t="s">
        <v>26</v>
      </c>
      <c r="H8" s="7" t="s">
        <v>27</v>
      </c>
      <c r="I8" s="7" t="s">
        <v>28</v>
      </c>
      <c r="J8" s="7" t="s">
        <v>204</v>
      </c>
      <c r="K8" s="8">
        <v>44103</v>
      </c>
      <c r="L8" s="8">
        <v>53234</v>
      </c>
      <c r="M8" s="7">
        <v>25</v>
      </c>
      <c r="N8" s="9">
        <f>O8+P8</f>
        <v>618714.56699999992</v>
      </c>
      <c r="O8" s="7">
        <v>576897.69999999995</v>
      </c>
      <c r="P8" s="7">
        <v>41816.866999999998</v>
      </c>
      <c r="Q8" s="7"/>
      <c r="R8" s="7">
        <v>163000</v>
      </c>
      <c r="S8" s="7"/>
      <c r="T8" s="8">
        <v>45657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ht="99.75">
      <c r="A9" s="7">
        <v>6</v>
      </c>
      <c r="B9" s="7" t="s">
        <v>213</v>
      </c>
      <c r="C9" s="7" t="s">
        <v>31</v>
      </c>
      <c r="D9" s="7" t="s">
        <v>32</v>
      </c>
      <c r="E9" s="7" t="s">
        <v>69</v>
      </c>
      <c r="F9" s="7" t="s">
        <v>214</v>
      </c>
      <c r="G9" s="7" t="s">
        <v>215</v>
      </c>
      <c r="H9" s="7" t="s">
        <v>216</v>
      </c>
      <c r="I9" s="7" t="s">
        <v>28</v>
      </c>
      <c r="J9" s="7" t="s">
        <v>204</v>
      </c>
      <c r="K9" s="8">
        <v>42626</v>
      </c>
      <c r="L9" s="8">
        <v>46278</v>
      </c>
      <c r="M9" s="7">
        <v>10</v>
      </c>
      <c r="N9" s="9">
        <f>O9+P9</f>
        <v>2500</v>
      </c>
      <c r="O9" s="7">
        <v>2500</v>
      </c>
      <c r="P9" s="7"/>
      <c r="Q9" s="7"/>
      <c r="R9" s="7"/>
      <c r="S9" s="7">
        <v>35000</v>
      </c>
      <c r="T9" s="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ht="99.75">
      <c r="A10" s="7">
        <v>7</v>
      </c>
      <c r="B10" s="7" t="s">
        <v>213</v>
      </c>
      <c r="C10" s="7" t="s">
        <v>31</v>
      </c>
      <c r="D10" s="7" t="s">
        <v>32</v>
      </c>
      <c r="E10" s="7" t="s">
        <v>69</v>
      </c>
      <c r="F10" s="7" t="s">
        <v>214</v>
      </c>
      <c r="G10" s="7" t="s">
        <v>217</v>
      </c>
      <c r="H10" s="7" t="s">
        <v>218</v>
      </c>
      <c r="I10" s="7" t="s">
        <v>28</v>
      </c>
      <c r="J10" s="7" t="s">
        <v>204</v>
      </c>
      <c r="K10" s="8">
        <v>42671</v>
      </c>
      <c r="L10" s="8">
        <v>45227</v>
      </c>
      <c r="M10" s="7">
        <v>7</v>
      </c>
      <c r="N10" s="9">
        <f>O10+P10</f>
        <v>655.39999999999998</v>
      </c>
      <c r="O10" s="7">
        <v>655.39999999999998</v>
      </c>
      <c r="P10" s="7"/>
      <c r="Q10" s="7"/>
      <c r="R10" s="7"/>
      <c r="S10" s="7">
        <v>3500</v>
      </c>
      <c r="T10" s="8">
        <v>45291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ht="128.25">
      <c r="A11" s="7">
        <v>8</v>
      </c>
      <c r="B11" s="7" t="s">
        <v>219</v>
      </c>
      <c r="C11" s="7" t="s">
        <v>31</v>
      </c>
      <c r="D11" s="7" t="s">
        <v>32</v>
      </c>
      <c r="E11" s="7" t="s">
        <v>74</v>
      </c>
      <c r="F11" s="7" t="s">
        <v>75</v>
      </c>
      <c r="G11" s="7" t="s">
        <v>220</v>
      </c>
      <c r="H11" s="7" t="s">
        <v>221</v>
      </c>
      <c r="I11" s="7" t="s">
        <v>107</v>
      </c>
      <c r="J11" s="7" t="s">
        <v>204</v>
      </c>
      <c r="K11" s="8">
        <v>43460</v>
      </c>
      <c r="L11" s="8">
        <v>52590</v>
      </c>
      <c r="M11" s="7">
        <v>25</v>
      </c>
      <c r="N11" s="9">
        <f>O11+P11</f>
        <v>196525.92500000002</v>
      </c>
      <c r="O11" s="7">
        <v>194557.32500000001</v>
      </c>
      <c r="P11" s="7">
        <v>1968.5999999999999</v>
      </c>
      <c r="Q11" s="7"/>
      <c r="R11" s="7"/>
      <c r="S11" s="7"/>
      <c r="T11" s="8">
        <v>44713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ht="128.25">
      <c r="A12" s="7">
        <v>9</v>
      </c>
      <c r="B12" s="7" t="s">
        <v>222</v>
      </c>
      <c r="C12" s="7" t="s">
        <v>31</v>
      </c>
      <c r="D12" s="7" t="s">
        <v>32</v>
      </c>
      <c r="E12" s="7" t="s">
        <v>57</v>
      </c>
      <c r="F12" s="7" t="s">
        <v>58</v>
      </c>
      <c r="G12" s="7" t="s">
        <v>223</v>
      </c>
      <c r="H12" s="7" t="s">
        <v>224</v>
      </c>
      <c r="I12" s="7" t="s">
        <v>49</v>
      </c>
      <c r="J12" s="7" t="s">
        <v>204</v>
      </c>
      <c r="K12" s="8">
        <v>43462</v>
      </c>
      <c r="L12" s="8">
        <v>46384</v>
      </c>
      <c r="M12" s="7">
        <v>8</v>
      </c>
      <c r="N12" s="9">
        <f>O12+P12</f>
        <v>1890658.3999999999</v>
      </c>
      <c r="O12" s="7">
        <v>1875829.2</v>
      </c>
      <c r="P12" s="7">
        <v>14829.200000000001</v>
      </c>
      <c r="Q12" s="7"/>
      <c r="R12" s="7">
        <v>441424.09999999998</v>
      </c>
      <c r="S12" s="7">
        <v>49047.099999999999</v>
      </c>
      <c r="T12" s="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ht="114">
      <c r="A13" s="7">
        <v>10</v>
      </c>
      <c r="B13" s="7" t="s">
        <v>225</v>
      </c>
      <c r="C13" s="7" t="s">
        <v>23</v>
      </c>
      <c r="D13" s="7" t="s">
        <v>32</v>
      </c>
      <c r="E13" s="7" t="s">
        <v>226</v>
      </c>
      <c r="F13" s="7" t="s">
        <v>227</v>
      </c>
      <c r="G13" s="7" t="s">
        <v>228</v>
      </c>
      <c r="H13" s="7" t="s">
        <v>229</v>
      </c>
      <c r="I13" s="7" t="s">
        <v>49</v>
      </c>
      <c r="J13" s="7" t="s">
        <v>204</v>
      </c>
      <c r="K13" s="8">
        <v>43830</v>
      </c>
      <c r="L13" s="8">
        <v>46752</v>
      </c>
      <c r="M13" s="7">
        <v>8</v>
      </c>
      <c r="N13" s="9">
        <f>O13+P13</f>
        <v>1640476.764</v>
      </c>
      <c r="O13" s="7">
        <v>1640476.764</v>
      </c>
      <c r="P13" s="7"/>
      <c r="Q13" s="7"/>
      <c r="R13" s="7">
        <v>386040.408</v>
      </c>
      <c r="S13" s="7">
        <v>125900.25900000001</v>
      </c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ht="128.25">
      <c r="A14" s="7">
        <v>11</v>
      </c>
      <c r="B14" s="7" t="s">
        <v>230</v>
      </c>
      <c r="C14" s="7" t="s">
        <v>31</v>
      </c>
      <c r="D14" s="7" t="s">
        <v>32</v>
      </c>
      <c r="E14" s="7" t="s">
        <v>124</v>
      </c>
      <c r="F14" s="7" t="s">
        <v>125</v>
      </c>
      <c r="G14" s="7" t="s">
        <v>231</v>
      </c>
      <c r="H14" s="7" t="s">
        <v>232</v>
      </c>
      <c r="I14" s="7" t="s">
        <v>49</v>
      </c>
      <c r="J14" s="7" t="s">
        <v>204</v>
      </c>
      <c r="K14" s="8">
        <v>43510</v>
      </c>
      <c r="L14" s="8">
        <v>46432</v>
      </c>
      <c r="M14" s="7">
        <v>8</v>
      </c>
      <c r="N14" s="9">
        <f>O14+P14</f>
        <v>1165111.338</v>
      </c>
      <c r="O14" s="7">
        <v>1165111.338</v>
      </c>
      <c r="P14" s="7"/>
      <c r="Q14" s="7"/>
      <c r="R14" s="7">
        <v>274176.42599999998</v>
      </c>
      <c r="S14" s="7">
        <v>30464.046999999999</v>
      </c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ht="42.75">
      <c r="A15" s="7">
        <v>12</v>
      </c>
      <c r="B15" s="7" t="s">
        <v>233</v>
      </c>
      <c r="C15" s="7" t="s">
        <v>31</v>
      </c>
      <c r="D15" s="7" t="s">
        <v>32</v>
      </c>
      <c r="E15" s="7" t="s">
        <v>226</v>
      </c>
      <c r="F15" s="7" t="s">
        <v>227</v>
      </c>
      <c r="G15" s="7" t="s">
        <v>234</v>
      </c>
      <c r="H15" s="7" t="s">
        <v>235</v>
      </c>
      <c r="I15" s="7" t="s">
        <v>49</v>
      </c>
      <c r="J15" s="7" t="s">
        <v>204</v>
      </c>
      <c r="K15" s="8">
        <v>43189</v>
      </c>
      <c r="L15" s="8">
        <v>43943</v>
      </c>
      <c r="M15" s="7">
        <v>2.0699999999999998</v>
      </c>
      <c r="N15" s="9">
        <f>O15+P15</f>
        <v>322162.40000000002</v>
      </c>
      <c r="O15" s="7">
        <v>289572.40000000002</v>
      </c>
      <c r="P15" s="7">
        <v>32590</v>
      </c>
      <c r="Q15" s="7"/>
      <c r="R15" s="7"/>
      <c r="S15" s="7"/>
      <c r="T15" s="8">
        <v>43738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ht="71.25">
      <c r="A16" s="7">
        <v>13</v>
      </c>
      <c r="B16" s="7" t="s">
        <v>236</v>
      </c>
      <c r="C16" s="7" t="s">
        <v>23</v>
      </c>
      <c r="D16" s="7" t="s">
        <v>32</v>
      </c>
      <c r="E16" s="7" t="s">
        <v>237</v>
      </c>
      <c r="F16" s="7" t="s">
        <v>238</v>
      </c>
      <c r="G16" s="7" t="s">
        <v>239</v>
      </c>
      <c r="H16" s="7" t="s">
        <v>240</v>
      </c>
      <c r="I16" s="7" t="s">
        <v>28</v>
      </c>
      <c r="J16" s="7" t="s">
        <v>204</v>
      </c>
      <c r="K16" s="8">
        <v>42522</v>
      </c>
      <c r="L16" s="8">
        <v>43766</v>
      </c>
      <c r="M16" s="7">
        <v>3.3999999999999999</v>
      </c>
      <c r="N16" s="9">
        <f>O16+P16</f>
        <v>2035.9000000000001</v>
      </c>
      <c r="O16" s="7">
        <v>2035.9000000000001</v>
      </c>
      <c r="P16" s="7"/>
      <c r="Q16" s="7"/>
      <c r="R16" s="7"/>
      <c r="S16" s="7">
        <v>4750.3999999999996</v>
      </c>
      <c r="T16" s="8">
        <v>53306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ht="114">
      <c r="A17" s="7">
        <v>14</v>
      </c>
      <c r="B17" s="7" t="s">
        <v>241</v>
      </c>
      <c r="C17" s="7" t="s">
        <v>31</v>
      </c>
      <c r="D17" s="7" t="s">
        <v>32</v>
      </c>
      <c r="E17" s="7" t="s">
        <v>74</v>
      </c>
      <c r="F17" s="7" t="s">
        <v>75</v>
      </c>
      <c r="G17" s="7" t="s">
        <v>242</v>
      </c>
      <c r="H17" s="7" t="s">
        <v>243</v>
      </c>
      <c r="I17" s="7" t="s">
        <v>107</v>
      </c>
      <c r="J17" s="7" t="s">
        <v>204</v>
      </c>
      <c r="K17" s="8">
        <v>43074</v>
      </c>
      <c r="L17" s="8">
        <v>52204</v>
      </c>
      <c r="M17" s="7">
        <v>25</v>
      </c>
      <c r="N17" s="9">
        <f>O17+P17</f>
        <v>211800.413</v>
      </c>
      <c r="O17" s="7">
        <v>200000</v>
      </c>
      <c r="P17" s="7">
        <v>11800.413</v>
      </c>
      <c r="Q17" s="7"/>
      <c r="R17" s="7"/>
      <c r="S17" s="7"/>
      <c r="T17" s="8">
        <v>44926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ht="71.25">
      <c r="A18" s="7">
        <v>15</v>
      </c>
      <c r="B18" s="7" t="s">
        <v>244</v>
      </c>
      <c r="C18" s="7" t="s">
        <v>23</v>
      </c>
      <c r="D18" s="7" t="s">
        <v>32</v>
      </c>
      <c r="E18" s="7" t="s">
        <v>245</v>
      </c>
      <c r="F18" s="7" t="s">
        <v>246</v>
      </c>
      <c r="G18" s="7" t="s">
        <v>247</v>
      </c>
      <c r="H18" s="7" t="s">
        <v>248</v>
      </c>
      <c r="I18" s="7" t="s">
        <v>28</v>
      </c>
      <c r="J18" s="7" t="s">
        <v>204</v>
      </c>
      <c r="K18" s="8">
        <v>42586</v>
      </c>
      <c r="L18" s="8">
        <v>46237</v>
      </c>
      <c r="M18" s="7">
        <v>10</v>
      </c>
      <c r="N18" s="9">
        <f>O18+P18</f>
        <v>4403.04</v>
      </c>
      <c r="O18" s="7">
        <v>3287.04</v>
      </c>
      <c r="P18" s="7">
        <v>1116</v>
      </c>
      <c r="Q18" s="7"/>
      <c r="R18" s="7"/>
      <c r="S18" s="7">
        <v>4930.5600000000004</v>
      </c>
      <c r="T18" s="8">
        <v>42586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ht="71.25">
      <c r="A19" s="7">
        <v>16</v>
      </c>
      <c r="B19" s="7" t="s">
        <v>249</v>
      </c>
      <c r="C19" s="7" t="s">
        <v>23</v>
      </c>
      <c r="D19" s="7" t="s">
        <v>32</v>
      </c>
      <c r="E19" s="7" t="s">
        <v>237</v>
      </c>
      <c r="F19" s="7" t="s">
        <v>238</v>
      </c>
      <c r="G19" s="7" t="s">
        <v>239</v>
      </c>
      <c r="H19" s="7" t="s">
        <v>240</v>
      </c>
      <c r="I19" s="7" t="s">
        <v>28</v>
      </c>
      <c r="J19" s="7" t="s">
        <v>204</v>
      </c>
      <c r="K19" s="8">
        <v>42356</v>
      </c>
      <c r="L19" s="8">
        <v>43766</v>
      </c>
      <c r="M19" s="7">
        <v>3.8999999999999999</v>
      </c>
      <c r="N19" s="9">
        <f>O19+P19</f>
        <v>12921</v>
      </c>
      <c r="O19" s="7">
        <v>12921</v>
      </c>
      <c r="P19" s="7"/>
      <c r="Q19" s="7"/>
      <c r="R19" s="7"/>
      <c r="S19" s="7">
        <v>30157</v>
      </c>
      <c r="T19" s="8">
        <v>53306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ht="71.25">
      <c r="A20" s="7">
        <v>17</v>
      </c>
      <c r="B20" s="7" t="s">
        <v>250</v>
      </c>
      <c r="C20" s="7" t="s">
        <v>23</v>
      </c>
      <c r="D20" s="7" t="s">
        <v>32</v>
      </c>
      <c r="E20" s="7" t="s">
        <v>251</v>
      </c>
      <c r="F20" s="7" t="s">
        <v>252</v>
      </c>
      <c r="G20" s="7" t="s">
        <v>253</v>
      </c>
      <c r="H20" s="7" t="s">
        <v>254</v>
      </c>
      <c r="I20" s="7" t="s">
        <v>28</v>
      </c>
      <c r="J20" s="7" t="s">
        <v>204</v>
      </c>
      <c r="K20" s="8">
        <v>42282</v>
      </c>
      <c r="L20" s="8">
        <v>45934</v>
      </c>
      <c r="M20" s="7">
        <v>10</v>
      </c>
      <c r="N20" s="9">
        <f>O20+P20</f>
        <v>2700</v>
      </c>
      <c r="O20" s="7">
        <v>2700</v>
      </c>
      <c r="P20" s="7"/>
      <c r="Q20" s="7"/>
      <c r="R20" s="7"/>
      <c r="S20" s="7">
        <v>1533.5</v>
      </c>
      <c r="T20" s="8">
        <v>42282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ht="28.5">
      <c r="A21" s="7">
        <v>18</v>
      </c>
      <c r="B21" s="7" t="s">
        <v>255</v>
      </c>
      <c r="C21" s="7" t="s">
        <v>23</v>
      </c>
      <c r="D21" s="7" t="s">
        <v>32</v>
      </c>
      <c r="E21" s="7" t="s">
        <v>237</v>
      </c>
      <c r="F21" s="7" t="s">
        <v>238</v>
      </c>
      <c r="G21" s="7" t="s">
        <v>256</v>
      </c>
      <c r="H21" s="7" t="s">
        <v>257</v>
      </c>
      <c r="I21" s="7" t="s">
        <v>28</v>
      </c>
      <c r="J21" s="7" t="s">
        <v>204</v>
      </c>
      <c r="K21" s="8">
        <v>41551</v>
      </c>
      <c r="L21" s="8">
        <v>43941</v>
      </c>
      <c r="M21" s="7">
        <v>6.5</v>
      </c>
      <c r="N21" s="9">
        <f>O21+P21</f>
        <v>88561.399999999994</v>
      </c>
      <c r="O21" s="7">
        <v>44280.699999999997</v>
      </c>
      <c r="P21" s="7">
        <v>44280.699999999997</v>
      </c>
      <c r="Q21" s="7"/>
      <c r="R21" s="7"/>
      <c r="S21" s="7"/>
      <c r="T21" s="8">
        <v>41639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ht="42.75">
      <c r="A22" s="7">
        <v>19</v>
      </c>
      <c r="B22" s="7" t="s">
        <v>258</v>
      </c>
      <c r="C22" s="7" t="s">
        <v>31</v>
      </c>
      <c r="D22" s="7" t="s">
        <v>32</v>
      </c>
      <c r="E22" s="7" t="s">
        <v>259</v>
      </c>
      <c r="F22" s="7" t="s">
        <v>260</v>
      </c>
      <c r="G22" s="7" t="s">
        <v>261</v>
      </c>
      <c r="H22" s="7" t="s">
        <v>262</v>
      </c>
      <c r="I22" s="7" t="s">
        <v>28</v>
      </c>
      <c r="J22" s="7" t="s">
        <v>204</v>
      </c>
      <c r="K22" s="8">
        <v>42613</v>
      </c>
      <c r="L22" s="8">
        <v>44561</v>
      </c>
      <c r="M22" s="7">
        <v>5.2999999999999998</v>
      </c>
      <c r="N22" s="9">
        <f>O22+P22</f>
        <v>250</v>
      </c>
      <c r="O22" s="7">
        <v>250</v>
      </c>
      <c r="P22" s="7"/>
      <c r="Q22" s="7"/>
      <c r="R22" s="7"/>
      <c r="S22" s="7"/>
      <c r="T22" s="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ht="99.75">
      <c r="A23" s="7">
        <v>20</v>
      </c>
      <c r="B23" s="7" t="s">
        <v>263</v>
      </c>
      <c r="C23" s="7" t="s">
        <v>31</v>
      </c>
      <c r="D23" s="7" t="s">
        <v>32</v>
      </c>
      <c r="E23" s="7" t="s">
        <v>259</v>
      </c>
      <c r="F23" s="7" t="s">
        <v>260</v>
      </c>
      <c r="G23" s="7" t="s">
        <v>261</v>
      </c>
      <c r="H23" s="7" t="s">
        <v>262</v>
      </c>
      <c r="I23" s="7" t="s">
        <v>28</v>
      </c>
      <c r="J23" s="7" t="s">
        <v>204</v>
      </c>
      <c r="K23" s="8">
        <v>42601</v>
      </c>
      <c r="L23" s="8">
        <v>44561</v>
      </c>
      <c r="M23" s="7">
        <v>5.4000000000000004</v>
      </c>
      <c r="N23" s="9">
        <f>O23+P23</f>
        <v>2750</v>
      </c>
      <c r="O23" s="7">
        <v>2750</v>
      </c>
      <c r="P23" s="7"/>
      <c r="Q23" s="7"/>
      <c r="R23" s="7"/>
      <c r="S23" s="7"/>
      <c r="T23" s="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ht="71.25">
      <c r="A24" s="7">
        <v>21</v>
      </c>
      <c r="B24" s="7" t="s">
        <v>264</v>
      </c>
      <c r="C24" s="7" t="s">
        <v>23</v>
      </c>
      <c r="D24" s="7" t="s">
        <v>32</v>
      </c>
      <c r="E24" s="7" t="s">
        <v>265</v>
      </c>
      <c r="F24" s="7" t="s">
        <v>266</v>
      </c>
      <c r="G24" s="7" t="s">
        <v>247</v>
      </c>
      <c r="H24" s="7" t="s">
        <v>248</v>
      </c>
      <c r="I24" s="7" t="s">
        <v>28</v>
      </c>
      <c r="J24" s="7" t="s">
        <v>204</v>
      </c>
      <c r="K24" s="8">
        <v>42605</v>
      </c>
      <c r="L24" s="8">
        <v>46256</v>
      </c>
      <c r="M24" s="7">
        <v>10</v>
      </c>
      <c r="N24" s="9">
        <f>O24+P24</f>
        <v>787.20000000000005</v>
      </c>
      <c r="O24" s="7">
        <v>584.70000000000005</v>
      </c>
      <c r="P24" s="7">
        <v>202.5</v>
      </c>
      <c r="Q24" s="7"/>
      <c r="R24" s="7"/>
      <c r="S24" s="7">
        <v>877.10000000000002</v>
      </c>
      <c r="T24" s="8">
        <v>33511.916666666664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ht="85.5">
      <c r="A25" s="7">
        <v>22</v>
      </c>
      <c r="B25" s="7" t="s">
        <v>267</v>
      </c>
      <c r="C25" s="7" t="s">
        <v>23</v>
      </c>
      <c r="D25" s="7" t="s">
        <v>32</v>
      </c>
      <c r="E25" s="7" t="s">
        <v>33</v>
      </c>
      <c r="F25" s="7" t="s">
        <v>34</v>
      </c>
      <c r="G25" s="7" t="s">
        <v>268</v>
      </c>
      <c r="H25" s="7" t="s">
        <v>269</v>
      </c>
      <c r="I25" s="7" t="s">
        <v>28</v>
      </c>
      <c r="J25" s="7" t="s">
        <v>204</v>
      </c>
      <c r="K25" s="8">
        <v>41458</v>
      </c>
      <c r="L25" s="8">
        <v>46905</v>
      </c>
      <c r="M25" s="7">
        <v>14.9</v>
      </c>
      <c r="N25" s="9">
        <f>O25+P25</f>
        <v>420700</v>
      </c>
      <c r="O25" s="7">
        <v>407000</v>
      </c>
      <c r="P25" s="7">
        <v>13700</v>
      </c>
      <c r="Q25" s="7"/>
      <c r="R25" s="7"/>
      <c r="S25" s="7"/>
      <c r="T25" s="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ht="71.25">
      <c r="A26" s="7">
        <v>23</v>
      </c>
      <c r="B26" s="7" t="s">
        <v>270</v>
      </c>
      <c r="C26" s="7" t="s">
        <v>23</v>
      </c>
      <c r="D26" s="7" t="s">
        <v>32</v>
      </c>
      <c r="E26" s="7" t="s">
        <v>271</v>
      </c>
      <c r="F26" s="7" t="s">
        <v>272</v>
      </c>
      <c r="G26" s="7" t="s">
        <v>253</v>
      </c>
      <c r="H26" s="7" t="s">
        <v>254</v>
      </c>
      <c r="I26" s="7" t="s">
        <v>28</v>
      </c>
      <c r="J26" s="7" t="s">
        <v>204</v>
      </c>
      <c r="K26" s="8">
        <v>42236</v>
      </c>
      <c r="L26" s="8">
        <v>45888</v>
      </c>
      <c r="M26" s="7">
        <v>10</v>
      </c>
      <c r="N26" s="9">
        <f>O26+P26</f>
        <v>3311.0500000000002</v>
      </c>
      <c r="O26" s="7">
        <v>3311.0500000000002</v>
      </c>
      <c r="P26" s="7"/>
      <c r="Q26" s="7"/>
      <c r="R26" s="7"/>
      <c r="S26" s="7">
        <v>6391.75</v>
      </c>
      <c r="T26" s="8">
        <v>42236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ht="42.75">
      <c r="A27" s="7">
        <v>24</v>
      </c>
      <c r="B27" s="7" t="s">
        <v>273</v>
      </c>
      <c r="C27" s="7" t="s">
        <v>23</v>
      </c>
      <c r="D27" s="7" t="s">
        <v>32</v>
      </c>
      <c r="E27" s="7" t="s">
        <v>237</v>
      </c>
      <c r="F27" s="7" t="s">
        <v>238</v>
      </c>
      <c r="G27" s="7" t="s">
        <v>239</v>
      </c>
      <c r="H27" s="7" t="s">
        <v>240</v>
      </c>
      <c r="I27" s="7" t="s">
        <v>28</v>
      </c>
      <c r="J27" s="7" t="s">
        <v>204</v>
      </c>
      <c r="K27" s="8">
        <v>42228</v>
      </c>
      <c r="L27" s="8">
        <v>43766</v>
      </c>
      <c r="M27" s="7">
        <v>4.2000000000000002</v>
      </c>
      <c r="N27" s="9">
        <f>O27+P27</f>
        <v>50906</v>
      </c>
      <c r="O27" s="7">
        <v>46806</v>
      </c>
      <c r="P27" s="7">
        <v>4100</v>
      </c>
      <c r="Q27" s="7"/>
      <c r="R27" s="7">
        <v>144114</v>
      </c>
      <c r="S27" s="7"/>
      <c r="T27" s="8">
        <v>44013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ht="57">
      <c r="A28" s="7">
        <v>25</v>
      </c>
      <c r="B28" s="7" t="s">
        <v>274</v>
      </c>
      <c r="C28" s="7" t="s">
        <v>23</v>
      </c>
      <c r="D28" s="7" t="s">
        <v>32</v>
      </c>
      <c r="E28" s="7" t="s">
        <v>237</v>
      </c>
      <c r="F28" s="7" t="s">
        <v>238</v>
      </c>
      <c r="G28" s="7" t="s">
        <v>256</v>
      </c>
      <c r="H28" s="7" t="s">
        <v>257</v>
      </c>
      <c r="I28" s="7" t="s">
        <v>28</v>
      </c>
      <c r="J28" s="7" t="s">
        <v>204</v>
      </c>
      <c r="K28" s="8">
        <v>42166</v>
      </c>
      <c r="L28" s="8">
        <v>43941</v>
      </c>
      <c r="M28" s="7">
        <v>4.9000000000000004</v>
      </c>
      <c r="N28" s="9">
        <f>O28+P28</f>
        <v>240367.70000000001</v>
      </c>
      <c r="O28" s="7">
        <v>130938</v>
      </c>
      <c r="P28" s="7">
        <v>109429.7</v>
      </c>
      <c r="Q28" s="7"/>
      <c r="R28" s="7">
        <v>191062</v>
      </c>
      <c r="S28" s="7"/>
      <c r="T28" s="8">
        <v>43100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ht="71.25">
      <c r="A29" s="7">
        <v>26</v>
      </c>
      <c r="B29" s="7" t="s">
        <v>275</v>
      </c>
      <c r="C29" s="7" t="s">
        <v>23</v>
      </c>
      <c r="D29" s="7" t="s">
        <v>32</v>
      </c>
      <c r="E29" s="7" t="s">
        <v>45</v>
      </c>
      <c r="F29" s="7" t="s">
        <v>46</v>
      </c>
      <c r="G29" s="7" t="s">
        <v>276</v>
      </c>
      <c r="H29" s="7" t="s">
        <v>277</v>
      </c>
      <c r="I29" s="7" t="s">
        <v>28</v>
      </c>
      <c r="J29" s="7" t="s">
        <v>204</v>
      </c>
      <c r="K29" s="8">
        <v>42641</v>
      </c>
      <c r="L29" s="8">
        <v>43524</v>
      </c>
      <c r="M29" s="7">
        <v>2.3999999999999999</v>
      </c>
      <c r="N29" s="9">
        <f>O29+P29</f>
        <v>19035</v>
      </c>
      <c r="O29" s="7">
        <v>18951</v>
      </c>
      <c r="P29" s="7">
        <v>84</v>
      </c>
      <c r="Q29" s="7"/>
      <c r="R29" s="7"/>
      <c r="S29" s="7"/>
      <c r="T29" s="8">
        <v>43465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ht="14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ht="14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ht="14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ht="14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ht="14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ht="14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ht="14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ht="14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ht="14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ht="14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ht="14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ht="14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ht="14.25">
      <c r="N65" s="1"/>
    </row>
    <row r="66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ht="14.25">
      <c r="N67" s="1"/>
    </row>
    <row r="68" ht="14.25">
      <c r="N68" s="1"/>
    </row>
    <row r="69" ht="14.25">
      <c r="N69" s="1"/>
    </row>
    <row r="70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ht="14.25">
      <c r="N72" s="1"/>
    </row>
    <row r="73" ht="14.25">
      <c r="N73" s="1"/>
    </row>
    <row r="74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ht="14.25">
      <c r="N77" s="1"/>
    </row>
    <row r="78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ht="14.25">
      <c r="N80" s="1"/>
    </row>
    <row r="81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ht="14.25">
      <c r="N82" s="1"/>
    </row>
    <row r="83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ht="14.25">
      <c r="N86" s="1"/>
    </row>
    <row r="87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ht="14.25">
      <c r="N90" s="1"/>
    </row>
    <row r="91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ht="14.25">
      <c r="N100" s="1"/>
    </row>
    <row r="101" ht="14.25">
      <c r="N101" s="1"/>
    </row>
    <row r="102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ht="14.25">
      <c r="N103" s="1"/>
    </row>
    <row r="104" ht="14.25">
      <c r="N104" s="1"/>
    </row>
    <row r="105" ht="14.25">
      <c r="N105" s="1"/>
    </row>
    <row r="106" ht="14.25">
      <c r="N106" s="1"/>
    </row>
    <row r="107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ht="14.25">
      <c r="N113" s="1"/>
    </row>
    <row r="114" ht="14.25">
      <c r="N114" s="1"/>
    </row>
    <row r="115" ht="14.25">
      <c r="N115" s="1"/>
    </row>
    <row r="116" ht="14.25">
      <c r="N116" s="1"/>
    </row>
    <row r="117" ht="14.25">
      <c r="N117" s="1"/>
    </row>
    <row r="118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ht="14.25">
      <c r="N121" s="1"/>
    </row>
    <row r="122" ht="14.25">
      <c r="N122" s="1"/>
    </row>
    <row r="123" ht="14.25">
      <c r="N123" s="1"/>
    </row>
  </sheetData>
  <mergeCells count="21"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I1" zoomScale="100" workbookViewId="0">
      <selection activeCell="A1" activeCellId="0" sqref="A1"/>
    </sheetView>
  </sheetViews>
  <sheetFormatPr defaultRowHeight="14.25"/>
  <cols>
    <col customWidth="1" min="1" max="1" style="1" width="8.7109375"/>
    <col customWidth="1" min="2" max="15" style="1" width="30"/>
    <col min="16" max="61" style="13" width="9.140625"/>
    <col min="62" max="16384" style="1" width="9.140625"/>
  </cols>
  <sheetData>
    <row r="1" s="2" customFormat="1" ht="39.75" customHeight="1">
      <c r="A1" s="3" t="s">
        <v>278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</row>
    <row r="2" ht="15.75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9</v>
      </c>
      <c r="H2" s="10" t="s">
        <v>10</v>
      </c>
      <c r="I2" s="10" t="s">
        <v>14</v>
      </c>
      <c r="J2" s="10" t="s">
        <v>15</v>
      </c>
      <c r="K2" s="4" t="s">
        <v>16</v>
      </c>
      <c r="L2" s="10" t="s">
        <v>17</v>
      </c>
      <c r="M2" s="10" t="s">
        <v>18</v>
      </c>
      <c r="N2" s="10" t="s">
        <v>19</v>
      </c>
      <c r="O2" s="4" t="s">
        <v>279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="15" customFormat="1" ht="56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ht="114">
      <c r="A4" s="7">
        <v>1</v>
      </c>
      <c r="B4" s="7" t="s">
        <v>61</v>
      </c>
      <c r="C4" s="7" t="s">
        <v>23</v>
      </c>
      <c r="D4" s="7" t="s">
        <v>32</v>
      </c>
      <c r="E4" s="7" t="s">
        <v>62</v>
      </c>
      <c r="F4" s="7" t="s">
        <v>63</v>
      </c>
      <c r="G4" s="7" t="s">
        <v>66</v>
      </c>
      <c r="H4" s="7" t="s">
        <v>280</v>
      </c>
      <c r="I4" s="9"/>
      <c r="J4" s="7"/>
      <c r="K4" s="7"/>
      <c r="L4" s="7"/>
      <c r="M4" s="7"/>
      <c r="N4" s="7"/>
      <c r="O4" s="16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ht="71.25">
      <c r="A5" s="7">
        <v>2</v>
      </c>
      <c r="B5" s="7" t="s">
        <v>281</v>
      </c>
      <c r="C5" s="7" t="s">
        <v>23</v>
      </c>
      <c r="D5" s="7" t="s">
        <v>32</v>
      </c>
      <c r="E5" s="7" t="s">
        <v>124</v>
      </c>
      <c r="F5" s="7" t="s">
        <v>125</v>
      </c>
      <c r="G5" s="7" t="s">
        <v>107</v>
      </c>
      <c r="H5" s="7" t="s">
        <v>280</v>
      </c>
      <c r="I5" s="9"/>
      <c r="J5" s="7"/>
      <c r="K5" s="7"/>
      <c r="L5" s="7"/>
      <c r="M5" s="7"/>
      <c r="N5" s="7"/>
      <c r="O5" s="16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ht="71.25">
      <c r="A6" s="7">
        <v>3</v>
      </c>
      <c r="B6" s="7" t="s">
        <v>282</v>
      </c>
      <c r="C6" s="7" t="s">
        <v>23</v>
      </c>
      <c r="D6" s="7" t="s">
        <v>32</v>
      </c>
      <c r="E6" s="7" t="s">
        <v>283</v>
      </c>
      <c r="F6" s="7" t="s">
        <v>284</v>
      </c>
      <c r="G6" s="7" t="s">
        <v>89</v>
      </c>
      <c r="H6" s="7" t="s">
        <v>280</v>
      </c>
      <c r="I6" s="9"/>
      <c r="J6" s="7"/>
      <c r="K6" s="7"/>
      <c r="L6" s="7"/>
      <c r="M6" s="7"/>
      <c r="N6" s="7"/>
      <c r="O6" s="1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ht="71.25">
      <c r="A7" s="7">
        <v>4</v>
      </c>
      <c r="B7" s="7" t="s">
        <v>282</v>
      </c>
      <c r="C7" s="7" t="s">
        <v>23</v>
      </c>
      <c r="D7" s="7" t="s">
        <v>32</v>
      </c>
      <c r="E7" s="7" t="s">
        <v>283</v>
      </c>
      <c r="F7" s="7" t="s">
        <v>284</v>
      </c>
      <c r="G7" s="7" t="s">
        <v>89</v>
      </c>
      <c r="H7" s="7" t="s">
        <v>280</v>
      </c>
      <c r="I7" s="9"/>
      <c r="J7" s="7"/>
      <c r="K7" s="7"/>
      <c r="L7" s="7"/>
      <c r="M7" s="7"/>
      <c r="N7" s="7"/>
      <c r="O7" s="16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ht="142.5">
      <c r="A8" s="7">
        <v>5</v>
      </c>
      <c r="B8" s="7" t="s">
        <v>285</v>
      </c>
      <c r="C8" s="7" t="s">
        <v>23</v>
      </c>
      <c r="D8" s="7" t="s">
        <v>32</v>
      </c>
      <c r="E8" s="7" t="s">
        <v>283</v>
      </c>
      <c r="F8" s="7" t="s">
        <v>284</v>
      </c>
      <c r="G8" s="7" t="s">
        <v>28</v>
      </c>
      <c r="H8" s="7" t="s">
        <v>280</v>
      </c>
      <c r="I8" s="9"/>
      <c r="J8" s="7"/>
      <c r="K8" s="7"/>
      <c r="L8" s="7"/>
      <c r="M8" s="7"/>
      <c r="N8" s="7"/>
      <c r="O8" s="16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ht="142.5">
      <c r="A9" s="7">
        <v>6</v>
      </c>
      <c r="B9" s="7" t="s">
        <v>286</v>
      </c>
      <c r="C9" s="7" t="s">
        <v>23</v>
      </c>
      <c r="D9" s="7" t="s">
        <v>32</v>
      </c>
      <c r="E9" s="7" t="s">
        <v>287</v>
      </c>
      <c r="F9" s="7" t="s">
        <v>288</v>
      </c>
      <c r="G9" s="7" t="s">
        <v>28</v>
      </c>
      <c r="H9" s="7" t="s">
        <v>280</v>
      </c>
      <c r="I9" s="9"/>
      <c r="J9" s="7"/>
      <c r="K9" s="7"/>
      <c r="L9" s="7"/>
      <c r="M9" s="7"/>
      <c r="N9" s="7"/>
      <c r="O9" s="16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ht="142.5">
      <c r="A10" s="7">
        <v>7</v>
      </c>
      <c r="B10" s="7" t="s">
        <v>289</v>
      </c>
      <c r="C10" s="7" t="s">
        <v>23</v>
      </c>
      <c r="D10" s="7" t="s">
        <v>32</v>
      </c>
      <c r="E10" s="7" t="s">
        <v>287</v>
      </c>
      <c r="F10" s="7" t="s">
        <v>288</v>
      </c>
      <c r="G10" s="7" t="s">
        <v>28</v>
      </c>
      <c r="H10" s="7" t="s">
        <v>280</v>
      </c>
      <c r="I10" s="9"/>
      <c r="J10" s="7"/>
      <c r="K10" s="7"/>
      <c r="L10" s="7"/>
      <c r="M10" s="7"/>
      <c r="N10" s="7"/>
      <c r="O10" s="16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ht="142.5">
      <c r="A11" s="7">
        <v>8</v>
      </c>
      <c r="B11" s="7" t="s">
        <v>290</v>
      </c>
      <c r="C11" s="7" t="s">
        <v>31</v>
      </c>
      <c r="D11" s="7" t="s">
        <v>32</v>
      </c>
      <c r="E11" s="7" t="s">
        <v>287</v>
      </c>
      <c r="F11" s="7" t="s">
        <v>288</v>
      </c>
      <c r="G11" s="7" t="s">
        <v>28</v>
      </c>
      <c r="H11" s="7" t="s">
        <v>280</v>
      </c>
      <c r="I11" s="9"/>
      <c r="J11" s="7"/>
      <c r="K11" s="7"/>
      <c r="L11" s="7"/>
      <c r="M11" s="7"/>
      <c r="N11" s="7"/>
      <c r="O11" s="16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ht="128.25">
      <c r="A12" s="7">
        <v>9</v>
      </c>
      <c r="B12" s="7" t="s">
        <v>291</v>
      </c>
      <c r="C12" s="7" t="s">
        <v>23</v>
      </c>
      <c r="D12" s="7" t="s">
        <v>32</v>
      </c>
      <c r="E12" s="7" t="s">
        <v>287</v>
      </c>
      <c r="F12" s="7" t="s">
        <v>288</v>
      </c>
      <c r="G12" s="7" t="s">
        <v>28</v>
      </c>
      <c r="H12" s="7" t="s">
        <v>280</v>
      </c>
      <c r="I12" s="9"/>
      <c r="J12" s="7"/>
      <c r="K12" s="7"/>
      <c r="L12" s="7"/>
      <c r="M12" s="7"/>
      <c r="N12" s="7"/>
      <c r="O12" s="16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ht="128.25">
      <c r="A13" s="7">
        <v>10</v>
      </c>
      <c r="B13" s="7" t="s">
        <v>292</v>
      </c>
      <c r="C13" s="7" t="s">
        <v>23</v>
      </c>
      <c r="D13" s="7" t="s">
        <v>32</v>
      </c>
      <c r="E13" s="7" t="s">
        <v>287</v>
      </c>
      <c r="F13" s="7" t="s">
        <v>288</v>
      </c>
      <c r="G13" s="7" t="s">
        <v>28</v>
      </c>
      <c r="H13" s="7" t="s">
        <v>280</v>
      </c>
      <c r="I13" s="9"/>
      <c r="J13" s="7"/>
      <c r="K13" s="7"/>
      <c r="L13" s="7"/>
      <c r="M13" s="7"/>
      <c r="N13" s="7"/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ht="114">
      <c r="A14" s="7">
        <v>11</v>
      </c>
      <c r="B14" s="7" t="s">
        <v>293</v>
      </c>
      <c r="C14" s="7" t="s">
        <v>23</v>
      </c>
      <c r="D14" s="7" t="s">
        <v>32</v>
      </c>
      <c r="E14" s="7" t="s">
        <v>294</v>
      </c>
      <c r="F14" s="7" t="s">
        <v>295</v>
      </c>
      <c r="G14" s="7" t="s">
        <v>28</v>
      </c>
      <c r="H14" s="7" t="s">
        <v>280</v>
      </c>
      <c r="I14" s="9"/>
      <c r="J14" s="7"/>
      <c r="K14" s="7"/>
      <c r="L14" s="7"/>
      <c r="M14" s="7"/>
      <c r="N14" s="7"/>
      <c r="O14" s="1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ht="114">
      <c r="A15" s="7">
        <v>12</v>
      </c>
      <c r="B15" s="7" t="s">
        <v>296</v>
      </c>
      <c r="C15" s="7" t="s">
        <v>23</v>
      </c>
      <c r="D15" s="7" t="s">
        <v>32</v>
      </c>
      <c r="E15" s="7" t="s">
        <v>294</v>
      </c>
      <c r="F15" s="7" t="s">
        <v>295</v>
      </c>
      <c r="G15" s="7" t="s">
        <v>28</v>
      </c>
      <c r="H15" s="7" t="s">
        <v>280</v>
      </c>
      <c r="I15" s="9"/>
      <c r="J15" s="7"/>
      <c r="K15" s="7"/>
      <c r="L15" s="7"/>
      <c r="M15" s="7"/>
      <c r="N15" s="7"/>
      <c r="O15" s="1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ht="85.5">
      <c r="A16" s="7">
        <v>13</v>
      </c>
      <c r="B16" s="7" t="s">
        <v>297</v>
      </c>
      <c r="C16" s="7" t="s">
        <v>31</v>
      </c>
      <c r="D16" s="7" t="s">
        <v>32</v>
      </c>
      <c r="E16" s="7" t="s">
        <v>57</v>
      </c>
      <c r="F16" s="7" t="s">
        <v>58</v>
      </c>
      <c r="G16" s="7" t="s">
        <v>49</v>
      </c>
      <c r="H16" s="7" t="s">
        <v>280</v>
      </c>
      <c r="I16" s="9">
        <f>J16+K16</f>
        <v>1223367</v>
      </c>
      <c r="J16" s="7">
        <v>1223367</v>
      </c>
      <c r="K16" s="7"/>
      <c r="L16" s="7"/>
      <c r="M16" s="7">
        <v>287885.20000000001</v>
      </c>
      <c r="N16" s="7">
        <v>31987.200000000001</v>
      </c>
      <c r="O16" s="16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ht="128.25">
      <c r="A17" s="7">
        <v>14</v>
      </c>
      <c r="B17" s="7" t="s">
        <v>298</v>
      </c>
      <c r="C17" s="7" t="s">
        <v>31</v>
      </c>
      <c r="D17" s="7" t="s">
        <v>32</v>
      </c>
      <c r="E17" s="7" t="s">
        <v>299</v>
      </c>
      <c r="F17" s="7" t="s">
        <v>300</v>
      </c>
      <c r="G17" s="7" t="s">
        <v>28</v>
      </c>
      <c r="H17" s="7" t="s">
        <v>280</v>
      </c>
      <c r="I17" s="9"/>
      <c r="J17" s="7"/>
      <c r="K17" s="7"/>
      <c r="L17" s="7"/>
      <c r="M17" s="7"/>
      <c r="N17" s="7"/>
      <c r="O17" s="16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ht="409.5">
      <c r="A18" s="7">
        <v>15</v>
      </c>
      <c r="B18" s="7" t="s">
        <v>301</v>
      </c>
      <c r="C18" s="7" t="s">
        <v>31</v>
      </c>
      <c r="D18" s="7" t="s">
        <v>32</v>
      </c>
      <c r="E18" s="7" t="s">
        <v>302</v>
      </c>
      <c r="F18" s="7" t="s">
        <v>303</v>
      </c>
      <c r="G18" s="7" t="s">
        <v>28</v>
      </c>
      <c r="H18" s="7" t="s">
        <v>280</v>
      </c>
      <c r="I18" s="9"/>
      <c r="J18" s="7"/>
      <c r="K18" s="7"/>
      <c r="L18" s="7"/>
      <c r="M18" s="7"/>
      <c r="N18" s="7"/>
      <c r="O18" s="16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ht="114">
      <c r="A19" s="7">
        <v>16</v>
      </c>
      <c r="B19" s="7" t="s">
        <v>304</v>
      </c>
      <c r="C19" s="7" t="s">
        <v>31</v>
      </c>
      <c r="D19" s="7" t="s">
        <v>32</v>
      </c>
      <c r="E19" s="7" t="s">
        <v>302</v>
      </c>
      <c r="F19" s="7" t="s">
        <v>303</v>
      </c>
      <c r="G19" s="7" t="s">
        <v>28</v>
      </c>
      <c r="H19" s="7" t="s">
        <v>280</v>
      </c>
      <c r="I19" s="9"/>
      <c r="J19" s="7"/>
      <c r="K19" s="7"/>
      <c r="L19" s="7"/>
      <c r="M19" s="7"/>
      <c r="N19" s="7"/>
      <c r="O19" s="16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ht="85.5">
      <c r="A20" s="7">
        <v>17</v>
      </c>
      <c r="B20" s="7" t="s">
        <v>305</v>
      </c>
      <c r="C20" s="7" t="s">
        <v>31</v>
      </c>
      <c r="D20" s="7" t="s">
        <v>32</v>
      </c>
      <c r="E20" s="7" t="s">
        <v>302</v>
      </c>
      <c r="F20" s="7" t="s">
        <v>303</v>
      </c>
      <c r="G20" s="7" t="s">
        <v>28</v>
      </c>
      <c r="H20" s="7" t="s">
        <v>280</v>
      </c>
      <c r="I20" s="9"/>
      <c r="J20" s="7"/>
      <c r="K20" s="7"/>
      <c r="L20" s="7"/>
      <c r="M20" s="7"/>
      <c r="N20" s="7"/>
      <c r="O20" s="16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ht="85.5">
      <c r="A21" s="7">
        <v>18</v>
      </c>
      <c r="B21" s="7" t="s">
        <v>306</v>
      </c>
      <c r="C21" s="7" t="s">
        <v>31</v>
      </c>
      <c r="D21" s="7" t="s">
        <v>32</v>
      </c>
      <c r="E21" s="7" t="s">
        <v>302</v>
      </c>
      <c r="F21" s="7" t="s">
        <v>303</v>
      </c>
      <c r="G21" s="7" t="s">
        <v>28</v>
      </c>
      <c r="H21" s="7" t="s">
        <v>280</v>
      </c>
      <c r="I21" s="9"/>
      <c r="J21" s="7"/>
      <c r="K21" s="7"/>
      <c r="L21" s="7"/>
      <c r="M21" s="7"/>
      <c r="N21" s="7"/>
      <c r="O21" s="16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ht="409.5">
      <c r="A22" s="7">
        <v>19</v>
      </c>
      <c r="B22" s="7" t="s">
        <v>285</v>
      </c>
      <c r="C22" s="7" t="s">
        <v>23</v>
      </c>
      <c r="D22" s="7" t="s">
        <v>32</v>
      </c>
      <c r="E22" s="7" t="s">
        <v>283</v>
      </c>
      <c r="F22" s="7" t="s">
        <v>284</v>
      </c>
      <c r="G22" s="7" t="s">
        <v>28</v>
      </c>
      <c r="H22" s="7" t="s">
        <v>280</v>
      </c>
      <c r="I22" s="9">
        <f>J22+K22</f>
        <v>59272.745000000003</v>
      </c>
      <c r="J22" s="7">
        <v>59272.745000000003</v>
      </c>
      <c r="K22" s="7"/>
      <c r="L22" s="7"/>
      <c r="M22" s="7"/>
      <c r="N22" s="7"/>
      <c r="O22" s="16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ht="85.5">
      <c r="A23" s="7">
        <v>20</v>
      </c>
      <c r="B23" s="7" t="s">
        <v>307</v>
      </c>
      <c r="C23" s="7" t="s">
        <v>31</v>
      </c>
      <c r="D23" s="7" t="s">
        <v>32</v>
      </c>
      <c r="E23" s="7" t="s">
        <v>302</v>
      </c>
      <c r="F23" s="7" t="s">
        <v>303</v>
      </c>
      <c r="G23" s="7" t="s">
        <v>28</v>
      </c>
      <c r="H23" s="7" t="s">
        <v>280</v>
      </c>
      <c r="I23" s="9"/>
      <c r="J23" s="7"/>
      <c r="K23" s="7"/>
      <c r="L23" s="7"/>
      <c r="M23" s="7"/>
      <c r="N23" s="7"/>
      <c r="O23" s="1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ht="99.75">
      <c r="A24" s="7">
        <v>21</v>
      </c>
      <c r="B24" s="7" t="s">
        <v>308</v>
      </c>
      <c r="C24" s="7" t="s">
        <v>31</v>
      </c>
      <c r="D24" s="7" t="s">
        <v>32</v>
      </c>
      <c r="E24" s="7" t="s">
        <v>302</v>
      </c>
      <c r="F24" s="7" t="s">
        <v>303</v>
      </c>
      <c r="G24" s="7" t="s">
        <v>28</v>
      </c>
      <c r="H24" s="7" t="s">
        <v>280</v>
      </c>
      <c r="I24" s="9"/>
      <c r="J24" s="7"/>
      <c r="K24" s="7"/>
      <c r="L24" s="7"/>
      <c r="M24" s="7"/>
      <c r="N24" s="7"/>
      <c r="O24" s="16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ht="171">
      <c r="A25" s="7">
        <v>22</v>
      </c>
      <c r="B25" s="7" t="s">
        <v>309</v>
      </c>
      <c r="C25" s="7" t="s">
        <v>31</v>
      </c>
      <c r="D25" s="7" t="s">
        <v>32</v>
      </c>
      <c r="E25" s="7" t="s">
        <v>302</v>
      </c>
      <c r="F25" s="7" t="s">
        <v>303</v>
      </c>
      <c r="G25" s="7" t="s">
        <v>28</v>
      </c>
      <c r="H25" s="7" t="s">
        <v>280</v>
      </c>
      <c r="I25" s="9"/>
      <c r="J25" s="7"/>
      <c r="K25" s="7"/>
      <c r="L25" s="7"/>
      <c r="M25" s="7"/>
      <c r="N25" s="7"/>
      <c r="O25" s="1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ht="71.25">
      <c r="A26" s="7">
        <v>23</v>
      </c>
      <c r="B26" s="7" t="s">
        <v>310</v>
      </c>
      <c r="C26" s="7" t="s">
        <v>31</v>
      </c>
      <c r="D26" s="7" t="s">
        <v>32</v>
      </c>
      <c r="E26" s="7" t="s">
        <v>57</v>
      </c>
      <c r="F26" s="7" t="s">
        <v>58</v>
      </c>
      <c r="G26" s="7" t="s">
        <v>42</v>
      </c>
      <c r="H26" s="7" t="s">
        <v>280</v>
      </c>
      <c r="I26" s="9">
        <f>J26+K26</f>
        <v>152412.20000000001</v>
      </c>
      <c r="J26" s="7">
        <v>152412.20000000001</v>
      </c>
      <c r="K26" s="7"/>
      <c r="L26" s="7"/>
      <c r="M26" s="7"/>
      <c r="N26" s="7">
        <v>355628.59999999998</v>
      </c>
      <c r="O26" s="17">
        <v>44075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</row>
    <row r="27" ht="409.5">
      <c r="A27" s="7">
        <v>24</v>
      </c>
      <c r="B27" s="7" t="s">
        <v>267</v>
      </c>
      <c r="C27" s="7" t="s">
        <v>23</v>
      </c>
      <c r="D27" s="7" t="s">
        <v>32</v>
      </c>
      <c r="E27" s="7" t="s">
        <v>311</v>
      </c>
      <c r="F27" s="7" t="s">
        <v>312</v>
      </c>
      <c r="G27" s="7" t="s">
        <v>28</v>
      </c>
      <c r="H27" s="7" t="s">
        <v>280</v>
      </c>
      <c r="I27" s="9">
        <f>J27+K27</f>
        <v>7795.0100000000002</v>
      </c>
      <c r="J27" s="7">
        <v>7795.0100000000002</v>
      </c>
      <c r="K27" s="7"/>
      <c r="L27" s="7"/>
      <c r="M27" s="7"/>
      <c r="N27" s="7">
        <v>14527.99</v>
      </c>
      <c r="O27" s="16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ht="409.5">
      <c r="A28" s="7">
        <v>25</v>
      </c>
      <c r="B28" s="7" t="s">
        <v>267</v>
      </c>
      <c r="C28" s="7" t="s">
        <v>23</v>
      </c>
      <c r="D28" s="7" t="s">
        <v>32</v>
      </c>
      <c r="E28" s="7" t="s">
        <v>311</v>
      </c>
      <c r="F28" s="7" t="s">
        <v>312</v>
      </c>
      <c r="G28" s="7" t="s">
        <v>28</v>
      </c>
      <c r="H28" s="7" t="s">
        <v>280</v>
      </c>
      <c r="I28" s="9">
        <f>J28+K28</f>
        <v>3550</v>
      </c>
      <c r="J28" s="7">
        <v>3550</v>
      </c>
      <c r="K28" s="7"/>
      <c r="L28" s="7"/>
      <c r="M28" s="7"/>
      <c r="N28" s="7">
        <v>5350</v>
      </c>
      <c r="O28" s="16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</row>
    <row r="29" ht="71.25">
      <c r="A29" s="7">
        <v>26</v>
      </c>
      <c r="B29" s="7" t="s">
        <v>313</v>
      </c>
      <c r="C29" s="7" t="s">
        <v>31</v>
      </c>
      <c r="D29" s="7" t="s">
        <v>32</v>
      </c>
      <c r="E29" s="7" t="s">
        <v>57</v>
      </c>
      <c r="F29" s="7" t="s">
        <v>58</v>
      </c>
      <c r="G29" s="7" t="s">
        <v>49</v>
      </c>
      <c r="H29" s="7" t="s">
        <v>280</v>
      </c>
      <c r="I29" s="9">
        <f>J29+K29</f>
        <v>245544.39999999999</v>
      </c>
      <c r="J29" s="7">
        <v>245544.39999999999</v>
      </c>
      <c r="K29" s="7"/>
      <c r="L29" s="7"/>
      <c r="M29" s="7"/>
      <c r="N29" s="7">
        <v>572936.80000000005</v>
      </c>
      <c r="O29" s="17">
        <v>44075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</row>
    <row r="30" ht="85.5">
      <c r="A30" s="7">
        <v>27</v>
      </c>
      <c r="B30" s="7" t="s">
        <v>267</v>
      </c>
      <c r="C30" s="7" t="s">
        <v>31</v>
      </c>
      <c r="D30" s="7" t="s">
        <v>32</v>
      </c>
      <c r="E30" s="7" t="s">
        <v>33</v>
      </c>
      <c r="F30" s="7" t="s">
        <v>34</v>
      </c>
      <c r="G30" s="7" t="s">
        <v>28</v>
      </c>
      <c r="H30" s="7" t="s">
        <v>280</v>
      </c>
      <c r="I30" s="9">
        <f>J30+K30</f>
        <v>9898.2999999999993</v>
      </c>
      <c r="J30" s="7">
        <v>9898.2999999999993</v>
      </c>
      <c r="K30" s="7"/>
      <c r="L30" s="7"/>
      <c r="M30" s="7"/>
      <c r="N30" s="7"/>
      <c r="O30" s="16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ht="85.5">
      <c r="A31" s="7">
        <v>28</v>
      </c>
      <c r="B31" s="7" t="s">
        <v>267</v>
      </c>
      <c r="C31" s="7" t="s">
        <v>31</v>
      </c>
      <c r="D31" s="7" t="s">
        <v>32</v>
      </c>
      <c r="E31" s="7" t="s">
        <v>33</v>
      </c>
      <c r="F31" s="7" t="s">
        <v>34</v>
      </c>
      <c r="G31" s="7" t="s">
        <v>28</v>
      </c>
      <c r="H31" s="7" t="s">
        <v>280</v>
      </c>
      <c r="I31" s="9">
        <f>J31+K31</f>
        <v>9737.6000000000004</v>
      </c>
      <c r="J31" s="7">
        <v>9737.6000000000004</v>
      </c>
      <c r="K31" s="7"/>
      <c r="L31" s="7"/>
      <c r="M31" s="7"/>
      <c r="N31" s="7"/>
      <c r="O31" s="16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</row>
    <row r="32" ht="85.5">
      <c r="A32" s="7">
        <v>29</v>
      </c>
      <c r="B32" s="7" t="s">
        <v>267</v>
      </c>
      <c r="C32" s="7" t="s">
        <v>31</v>
      </c>
      <c r="D32" s="7" t="s">
        <v>32</v>
      </c>
      <c r="E32" s="7" t="s">
        <v>33</v>
      </c>
      <c r="F32" s="7" t="s">
        <v>34</v>
      </c>
      <c r="G32" s="7" t="s">
        <v>28</v>
      </c>
      <c r="H32" s="7" t="s">
        <v>280</v>
      </c>
      <c r="I32" s="9">
        <f>J32+K32</f>
        <v>63261.599999999999</v>
      </c>
      <c r="J32" s="7">
        <v>63261.599999999999</v>
      </c>
      <c r="K32" s="7"/>
      <c r="L32" s="7"/>
      <c r="M32" s="7"/>
      <c r="N32" s="7"/>
      <c r="O32" s="1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</row>
    <row r="33" ht="85.5">
      <c r="A33" s="7">
        <v>30</v>
      </c>
      <c r="B33" s="7" t="s">
        <v>267</v>
      </c>
      <c r="C33" s="7" t="s">
        <v>31</v>
      </c>
      <c r="D33" s="7" t="s">
        <v>32</v>
      </c>
      <c r="E33" s="7" t="s">
        <v>33</v>
      </c>
      <c r="F33" s="7" t="s">
        <v>34</v>
      </c>
      <c r="G33" s="7" t="s">
        <v>28</v>
      </c>
      <c r="H33" s="7" t="s">
        <v>280</v>
      </c>
      <c r="I33" s="9">
        <f>J33+K33</f>
        <v>71912</v>
      </c>
      <c r="J33" s="7">
        <v>71912</v>
      </c>
      <c r="K33" s="7"/>
      <c r="L33" s="7"/>
      <c r="M33" s="7"/>
      <c r="N33" s="7"/>
      <c r="O33" s="16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</row>
    <row r="34" ht="85.5">
      <c r="A34" s="7">
        <v>31</v>
      </c>
      <c r="B34" s="7" t="s">
        <v>267</v>
      </c>
      <c r="C34" s="7" t="s">
        <v>23</v>
      </c>
      <c r="D34" s="7" t="s">
        <v>32</v>
      </c>
      <c r="E34" s="7" t="s">
        <v>33</v>
      </c>
      <c r="F34" s="7" t="s">
        <v>34</v>
      </c>
      <c r="G34" s="7" t="s">
        <v>28</v>
      </c>
      <c r="H34" s="7" t="s">
        <v>280</v>
      </c>
      <c r="I34" s="9">
        <f>J34+K34</f>
        <v>317702</v>
      </c>
      <c r="J34" s="7">
        <v>317702</v>
      </c>
      <c r="K34" s="7"/>
      <c r="L34" s="7"/>
      <c r="M34" s="7"/>
      <c r="N34" s="7"/>
      <c r="O34" s="16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</row>
    <row r="35" ht="85.5">
      <c r="A35" s="7">
        <v>32</v>
      </c>
      <c r="B35" s="7" t="s">
        <v>267</v>
      </c>
      <c r="C35" s="7" t="s">
        <v>31</v>
      </c>
      <c r="D35" s="7" t="s">
        <v>32</v>
      </c>
      <c r="E35" s="7" t="s">
        <v>33</v>
      </c>
      <c r="F35" s="7" t="s">
        <v>34</v>
      </c>
      <c r="G35" s="7" t="s">
        <v>28</v>
      </c>
      <c r="H35" s="7" t="s">
        <v>280</v>
      </c>
      <c r="I35" s="9">
        <f>J35+K35</f>
        <v>6764.6999999999998</v>
      </c>
      <c r="J35" s="7">
        <v>6764.6999999999998</v>
      </c>
      <c r="K35" s="7"/>
      <c r="L35" s="7"/>
      <c r="M35" s="7"/>
      <c r="N35" s="7"/>
      <c r="O35" s="1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</row>
    <row r="36" ht="128.25">
      <c r="A36" s="7">
        <v>33</v>
      </c>
      <c r="B36" s="7" t="s">
        <v>314</v>
      </c>
      <c r="C36" s="7" t="s">
        <v>23</v>
      </c>
      <c r="D36" s="7" t="s">
        <v>32</v>
      </c>
      <c r="E36" s="7" t="s">
        <v>45</v>
      </c>
      <c r="F36" s="7" t="s">
        <v>46</v>
      </c>
      <c r="G36" s="7" t="s">
        <v>28</v>
      </c>
      <c r="H36" s="7" t="s">
        <v>280</v>
      </c>
      <c r="I36" s="9">
        <f>J36+K36</f>
        <v>783000</v>
      </c>
      <c r="J36" s="7">
        <v>783000</v>
      </c>
      <c r="K36" s="7"/>
      <c r="L36" s="7"/>
      <c r="M36" s="7"/>
      <c r="N36" s="7"/>
      <c r="O36" s="16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</row>
    <row r="37" ht="114">
      <c r="A37" s="7">
        <v>34</v>
      </c>
      <c r="B37" s="7" t="s">
        <v>315</v>
      </c>
      <c r="C37" s="7" t="s">
        <v>23</v>
      </c>
      <c r="D37" s="7" t="s">
        <v>32</v>
      </c>
      <c r="E37" s="7" t="s">
        <v>45</v>
      </c>
      <c r="F37" s="7" t="s">
        <v>46</v>
      </c>
      <c r="G37" s="7" t="s">
        <v>28</v>
      </c>
      <c r="H37" s="7" t="s">
        <v>280</v>
      </c>
      <c r="I37" s="9">
        <f>J37+K37</f>
        <v>4740783</v>
      </c>
      <c r="J37" s="7">
        <v>4740783</v>
      </c>
      <c r="K37" s="7"/>
      <c r="L37" s="7"/>
      <c r="M37" s="7"/>
      <c r="N37" s="7"/>
      <c r="O37" s="16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</row>
    <row r="38" ht="85.5">
      <c r="A38" s="7">
        <v>35</v>
      </c>
      <c r="B38" s="7" t="s">
        <v>267</v>
      </c>
      <c r="C38" s="7" t="s">
        <v>23</v>
      </c>
      <c r="D38" s="7" t="s">
        <v>32</v>
      </c>
      <c r="E38" s="7" t="s">
        <v>33</v>
      </c>
      <c r="F38" s="7" t="s">
        <v>34</v>
      </c>
      <c r="G38" s="7" t="s">
        <v>28</v>
      </c>
      <c r="H38" s="7" t="s">
        <v>280</v>
      </c>
      <c r="I38" s="9">
        <f>J38+K38</f>
        <v>216306</v>
      </c>
      <c r="J38" s="7">
        <v>216306</v>
      </c>
      <c r="K38" s="7"/>
      <c r="L38" s="7"/>
      <c r="M38" s="7"/>
      <c r="N38" s="7"/>
      <c r="O38" s="1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</row>
    <row r="39" ht="409.5">
      <c r="A39" s="7">
        <v>36</v>
      </c>
      <c r="B39" s="7" t="s">
        <v>316</v>
      </c>
      <c r="C39" s="7" t="s">
        <v>23</v>
      </c>
      <c r="D39" s="7" t="s">
        <v>32</v>
      </c>
      <c r="E39" s="7" t="s">
        <v>38</v>
      </c>
      <c r="F39" s="7" t="s">
        <v>317</v>
      </c>
      <c r="G39" s="7" t="s">
        <v>28</v>
      </c>
      <c r="H39" s="7" t="s">
        <v>280</v>
      </c>
      <c r="I39" s="9">
        <f>J39+K39</f>
        <v>1624652.8300000001</v>
      </c>
      <c r="J39" s="7">
        <v>1624652.8300000001</v>
      </c>
      <c r="K39" s="7"/>
      <c r="L39" s="7"/>
      <c r="M39" s="7"/>
      <c r="N39" s="7">
        <v>406163.21000000002</v>
      </c>
      <c r="O39" s="17">
        <v>44926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ht="114">
      <c r="A40" s="7">
        <v>37</v>
      </c>
      <c r="B40" s="7" t="s">
        <v>318</v>
      </c>
      <c r="C40" s="7" t="s">
        <v>23</v>
      </c>
      <c r="D40" s="7" t="s">
        <v>32</v>
      </c>
      <c r="E40" s="7" t="s">
        <v>45</v>
      </c>
      <c r="F40" s="7" t="s">
        <v>46</v>
      </c>
      <c r="G40" s="7" t="s">
        <v>28</v>
      </c>
      <c r="H40" s="7" t="s">
        <v>280</v>
      </c>
      <c r="I40" s="9">
        <f>J40+K40</f>
        <v>1173273</v>
      </c>
      <c r="J40" s="7">
        <v>1173273</v>
      </c>
      <c r="K40" s="7"/>
      <c r="L40" s="7"/>
      <c r="M40" s="7"/>
      <c r="N40" s="7"/>
      <c r="O40" s="1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</row>
    <row r="41" ht="85.5">
      <c r="A41" s="7">
        <v>38</v>
      </c>
      <c r="B41" s="7" t="s">
        <v>267</v>
      </c>
      <c r="C41" s="7" t="s">
        <v>23</v>
      </c>
      <c r="D41" s="7" t="s">
        <v>32</v>
      </c>
      <c r="E41" s="7" t="s">
        <v>33</v>
      </c>
      <c r="F41" s="7" t="s">
        <v>34</v>
      </c>
      <c r="G41" s="7" t="s">
        <v>28</v>
      </c>
      <c r="H41" s="7" t="s">
        <v>280</v>
      </c>
      <c r="I41" s="9">
        <f>J41+K41</f>
        <v>317702</v>
      </c>
      <c r="J41" s="7">
        <v>317702</v>
      </c>
      <c r="K41" s="7"/>
      <c r="L41" s="7"/>
      <c r="M41" s="7"/>
      <c r="N41" s="7"/>
      <c r="O41" s="1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</row>
    <row r="42" ht="71.25">
      <c r="A42" s="7">
        <v>39</v>
      </c>
      <c r="B42" s="7" t="s">
        <v>319</v>
      </c>
      <c r="C42" s="7" t="s">
        <v>23</v>
      </c>
      <c r="D42" s="7" t="s">
        <v>32</v>
      </c>
      <c r="E42" s="7" t="s">
        <v>181</v>
      </c>
      <c r="F42" s="7" t="s">
        <v>182</v>
      </c>
      <c r="G42" s="7" t="s">
        <v>28</v>
      </c>
      <c r="H42" s="7" t="s">
        <v>280</v>
      </c>
      <c r="I42" s="9"/>
      <c r="J42" s="7"/>
      <c r="K42" s="7"/>
      <c r="L42" s="7"/>
      <c r="M42" s="7"/>
      <c r="N42" s="7"/>
      <c r="O42" s="1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ht="114">
      <c r="A43" s="7">
        <v>40</v>
      </c>
      <c r="B43" s="7" t="s">
        <v>320</v>
      </c>
      <c r="C43" s="7" t="s">
        <v>31</v>
      </c>
      <c r="D43" s="7" t="s">
        <v>32</v>
      </c>
      <c r="E43" s="7" t="s">
        <v>124</v>
      </c>
      <c r="F43" s="7" t="s">
        <v>125</v>
      </c>
      <c r="G43" s="7" t="s">
        <v>49</v>
      </c>
      <c r="H43" s="7" t="s">
        <v>280</v>
      </c>
      <c r="I43" s="9"/>
      <c r="J43" s="7"/>
      <c r="K43" s="7"/>
      <c r="L43" s="7"/>
      <c r="M43" s="7"/>
      <c r="N43" s="7"/>
      <c r="O43" s="1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ht="99.75">
      <c r="A44" s="7">
        <v>41</v>
      </c>
      <c r="B44" s="7" t="s">
        <v>321</v>
      </c>
      <c r="C44" s="7" t="s">
        <v>31</v>
      </c>
      <c r="D44" s="7" t="s">
        <v>32</v>
      </c>
      <c r="E44" s="7" t="s">
        <v>124</v>
      </c>
      <c r="F44" s="7" t="s">
        <v>125</v>
      </c>
      <c r="G44" s="7" t="s">
        <v>28</v>
      </c>
      <c r="H44" s="7" t="s">
        <v>280</v>
      </c>
      <c r="I44" s="9">
        <f>J44+K44</f>
        <v>6591859.0120000001</v>
      </c>
      <c r="J44" s="7">
        <v>6591859.0120000001</v>
      </c>
      <c r="K44" s="7"/>
      <c r="L44" s="7"/>
      <c r="M44" s="7"/>
      <c r="N44" s="7"/>
      <c r="O44" s="1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</row>
    <row r="45" ht="71.25">
      <c r="A45" s="7">
        <v>42</v>
      </c>
      <c r="B45" s="7" t="s">
        <v>322</v>
      </c>
      <c r="C45" s="7" t="s">
        <v>23</v>
      </c>
      <c r="D45" s="7" t="s">
        <v>32</v>
      </c>
      <c r="E45" s="7" t="s">
        <v>176</v>
      </c>
      <c r="F45" s="7" t="s">
        <v>177</v>
      </c>
      <c r="G45" s="7" t="s">
        <v>28</v>
      </c>
      <c r="H45" s="7" t="s">
        <v>280</v>
      </c>
      <c r="I45" s="9"/>
      <c r="J45" s="7"/>
      <c r="K45" s="7"/>
      <c r="L45" s="7"/>
      <c r="M45" s="7"/>
      <c r="N45" s="7"/>
      <c r="O45" s="1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ht="114">
      <c r="A46" s="7">
        <v>43</v>
      </c>
      <c r="B46" s="7" t="s">
        <v>323</v>
      </c>
      <c r="C46" s="7" t="s">
        <v>31</v>
      </c>
      <c r="D46" s="7" t="s">
        <v>32</v>
      </c>
      <c r="E46" s="7" t="s">
        <v>302</v>
      </c>
      <c r="F46" s="7" t="s">
        <v>303</v>
      </c>
      <c r="G46" s="7" t="s">
        <v>28</v>
      </c>
      <c r="H46" s="7" t="s">
        <v>280</v>
      </c>
      <c r="I46" s="9"/>
      <c r="J46" s="7"/>
      <c r="K46" s="7"/>
      <c r="L46" s="7"/>
      <c r="M46" s="7"/>
      <c r="N46" s="7"/>
      <c r="O46" s="16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</row>
    <row r="47" ht="114">
      <c r="A47" s="7">
        <v>44</v>
      </c>
      <c r="B47" s="7" t="s">
        <v>324</v>
      </c>
      <c r="C47" s="7" t="s">
        <v>31</v>
      </c>
      <c r="D47" s="7" t="s">
        <v>32</v>
      </c>
      <c r="E47" s="7" t="s">
        <v>302</v>
      </c>
      <c r="F47" s="7" t="s">
        <v>303</v>
      </c>
      <c r="G47" s="7" t="s">
        <v>28</v>
      </c>
      <c r="H47" s="7" t="s">
        <v>280</v>
      </c>
      <c r="I47" s="9"/>
      <c r="J47" s="7"/>
      <c r="K47" s="7"/>
      <c r="L47" s="7"/>
      <c r="M47" s="7"/>
      <c r="N47" s="7"/>
      <c r="O47" s="1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ht="128.25">
      <c r="A48" s="7">
        <v>45</v>
      </c>
      <c r="B48" s="7" t="s">
        <v>325</v>
      </c>
      <c r="C48" s="7" t="s">
        <v>31</v>
      </c>
      <c r="D48" s="7" t="s">
        <v>32</v>
      </c>
      <c r="E48" s="7" t="s">
        <v>302</v>
      </c>
      <c r="F48" s="7" t="s">
        <v>303</v>
      </c>
      <c r="G48" s="7" t="s">
        <v>28</v>
      </c>
      <c r="H48" s="7" t="s">
        <v>280</v>
      </c>
      <c r="I48" s="9"/>
      <c r="J48" s="7"/>
      <c r="K48" s="7"/>
      <c r="L48" s="7"/>
      <c r="M48" s="7"/>
      <c r="N48" s="7"/>
      <c r="O48" s="1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</row>
    <row r="49" ht="114">
      <c r="A49" s="7">
        <v>46</v>
      </c>
      <c r="B49" s="7" t="s">
        <v>326</v>
      </c>
      <c r="C49" s="7" t="s">
        <v>31</v>
      </c>
      <c r="D49" s="7" t="s">
        <v>32</v>
      </c>
      <c r="E49" s="7" t="s">
        <v>302</v>
      </c>
      <c r="F49" s="7" t="s">
        <v>303</v>
      </c>
      <c r="G49" s="7" t="s">
        <v>28</v>
      </c>
      <c r="H49" s="7" t="s">
        <v>280</v>
      </c>
      <c r="I49" s="9"/>
      <c r="J49" s="7"/>
      <c r="K49" s="7"/>
      <c r="L49" s="7"/>
      <c r="M49" s="7"/>
      <c r="N49" s="7"/>
      <c r="O49" s="1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ht="71.25">
      <c r="A50" s="7">
        <v>47</v>
      </c>
      <c r="B50" s="7" t="s">
        <v>327</v>
      </c>
      <c r="C50" s="7" t="s">
        <v>31</v>
      </c>
      <c r="D50" s="7" t="s">
        <v>32</v>
      </c>
      <c r="E50" s="7" t="s">
        <v>38</v>
      </c>
      <c r="F50" s="7" t="s">
        <v>39</v>
      </c>
      <c r="G50" s="7" t="s">
        <v>49</v>
      </c>
      <c r="H50" s="7" t="s">
        <v>280</v>
      </c>
      <c r="I50" s="9"/>
      <c r="J50" s="7"/>
      <c r="K50" s="7"/>
      <c r="L50" s="7"/>
      <c r="M50" s="7"/>
      <c r="N50" s="7"/>
      <c r="O50" s="1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</row>
    <row r="51" ht="99.75">
      <c r="A51" s="7">
        <v>48</v>
      </c>
      <c r="B51" s="7" t="s">
        <v>328</v>
      </c>
      <c r="C51" s="7" t="s">
        <v>31</v>
      </c>
      <c r="D51" s="7" t="s">
        <v>32</v>
      </c>
      <c r="E51" s="7" t="s">
        <v>302</v>
      </c>
      <c r="F51" s="7" t="s">
        <v>303</v>
      </c>
      <c r="G51" s="7" t="s">
        <v>28</v>
      </c>
      <c r="H51" s="7" t="s">
        <v>280</v>
      </c>
      <c r="I51" s="9"/>
      <c r="J51" s="7"/>
      <c r="K51" s="7"/>
      <c r="L51" s="7"/>
      <c r="M51" s="7"/>
      <c r="N51" s="7"/>
      <c r="O51" s="1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</row>
    <row r="52" ht="14.25">
      <c r="N52" s="1"/>
    </row>
    <row r="53" ht="14.25">
      <c r="N53" s="1"/>
    </row>
    <row r="54" ht="14.25">
      <c r="N54" s="1"/>
    </row>
    <row r="55" ht="14.25">
      <c r="N55" s="1"/>
    </row>
    <row r="56" ht="14.25">
      <c r="N56" s="1"/>
    </row>
    <row r="57" ht="14.25">
      <c r="N57" s="1"/>
    </row>
    <row r="58" ht="14.25">
      <c r="N58" s="1"/>
    </row>
    <row r="59" ht="14.25">
      <c r="N59" s="1"/>
    </row>
    <row r="60" ht="14.25">
      <c r="N60" s="1"/>
    </row>
    <row r="61" ht="14.25">
      <c r="N61" s="1"/>
    </row>
    <row r="62" ht="14.25">
      <c r="N62" s="1"/>
    </row>
    <row r="63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</row>
    <row r="72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ht="14.25">
      <c r="N76" s="1"/>
    </row>
    <row r="77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ht="14.25">
      <c r="N87" s="1"/>
    </row>
    <row r="88" ht="14.25">
      <c r="N88" s="1"/>
    </row>
    <row r="89" ht="14.25">
      <c r="N89" s="1"/>
    </row>
    <row r="90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ht="14.25">
      <c r="N93" s="1"/>
    </row>
    <row r="94" ht="14.25">
      <c r="N94" s="1"/>
    </row>
    <row r="95" ht="14.25">
      <c r="N95" s="1"/>
    </row>
    <row r="96" ht="14.25">
      <c r="N96" s="1"/>
    </row>
    <row r="97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ht="14.25">
      <c r="N99" s="1"/>
    </row>
    <row r="100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ht="14.25">
      <c r="N102" s="1"/>
    </row>
    <row r="103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</row>
    <row r="104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</row>
    <row r="106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</row>
    <row r="107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</row>
    <row r="108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</row>
    <row r="109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</row>
    <row r="110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</row>
    <row r="111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</row>
    <row r="112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</row>
    <row r="113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</row>
    <row r="114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</row>
    <row r="115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</row>
    <row r="116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</row>
    <row r="117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</row>
    <row r="118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</row>
    <row r="120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</row>
    <row r="121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</row>
    <row r="122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</row>
    <row r="123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2024-02-20T11:57:57Z</dcterms:modified>
</cp:coreProperties>
</file>